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K:\Request for Proposals\2020 RPFs\WCS 20-01\"/>
    </mc:Choice>
  </mc:AlternateContent>
  <bookViews>
    <workbookView xWindow="0" yWindow="0" windowWidth="28800" windowHeight="12300" tabRatio="638"/>
  </bookViews>
  <sheets>
    <sheet name="Control Matrix" sheetId="3" r:id="rId1"/>
    <sheet name="Sheet1" sheetId="2" state="hidden" r:id="rId2"/>
  </sheets>
  <definedNames>
    <definedName name="_xlnm._FilterDatabase" localSheetId="0" hidden="1">'Control Matrix'!$B$4:$I$50</definedName>
    <definedName name="effectiveness">Sheet1!$A$6:$A$7</definedName>
    <definedName name="yesno">Sheet1!$A$3:$A$4</definedName>
    <definedName name="Z_3F13C085_A050_4035_B3EE_7A51BABED21A_.wvu.FilterData" localSheetId="0" hidden="1">'Control Matrix'!$C$4:$H$35</definedName>
    <definedName name="Z_5225D31D_E2E7_4266_8F17_139DFB24BA33_.wvu.FilterData" localSheetId="0" hidden="1">'Control Matrix'!$C$4:$H$35</definedName>
    <definedName name="Z_806D80D3_F8CC_45DD_8B70_AB1027CBA41A_.wvu.FilterData" localSheetId="0" hidden="1">'Control Matrix'!$C$4:$H$35</definedName>
    <definedName name="Z_8F2CAB18_2EC2_48EE_AAAB_65D57A5780F4_.wvu.FilterData" localSheetId="0" hidden="1">'Control Matrix'!$C$4:$H$35</definedName>
    <definedName name="Z_900E08F2_8602_4DA3_8D56_F53F3560653F_.wvu.FilterData" localSheetId="0" hidden="1">'Control Matrix'!$C$4:$H$35</definedName>
    <definedName name="Z_B73C25D2_37D0_4F25_829C_7D6E520CA262_.wvu.FilterData" localSheetId="0" hidden="1">'Control Matrix'!$C$4:$I$50</definedName>
    <definedName name="Z_DB567B8B_CF2E_4355_A715_E726C3CF3C9C_.wvu.FilterData" localSheetId="0" hidden="1">'Control Matrix'!$C$4:$H$35</definedName>
  </definedNames>
  <calcPr calcId="162913"/>
  <customWorkbookViews>
    <customWorkbookView name="meddy - Personal View" guid="{900E08F2-8602-4DA3-8D56-F53F3560653F}" mergeInterval="0" personalView="1" maximized="1" xWindow="1" yWindow="1" windowWidth="1680" windowHeight="859" tabRatio="638" activeSheetId="7"/>
    <customWorkbookView name="Administrator - Personal View" guid="{3F13C085-A050-4035-B3EE-7A51BABED21A}" mergeInterval="0" personalView="1" maximized="1" xWindow="1" yWindow="1" windowWidth="1362" windowHeight="538" tabRatio="872" activeSheetId="9" showComments="commIndAndComment"/>
    <customWorkbookView name="wfrance - Personal View" guid="{806D80D3-F8CC-45DD-8B70-AB1027CBA41A}" mergeInterval="0" personalView="1" maximized="1" xWindow="1" yWindow="1" windowWidth="1680" windowHeight="820" tabRatio="872" activeSheetId="4"/>
    <customWorkbookView name="tbaxani - Personal View" guid="{DB567B8B-CF2E-4355-A715-E726C3CF3C9C}" mergeInterval="0" personalView="1" maximized="1" xWindow="1" yWindow="1" windowWidth="1680" windowHeight="859" tabRatio="638" activeSheetId="8" showComments="commIndAndComment"/>
    <customWorkbookView name="smcauliffe - Personal View" guid="{5225D31D-E2E7-4266-8F17-139DFB24BA33}" mergeInterval="0" personalView="1" maximized="1" xWindow="1" yWindow="1" windowWidth="1680" windowHeight="859" tabRatio="638" activeSheetId="1" showComments="commIndAndComment"/>
    <customWorkbookView name="lpassov - Personal View" guid="{8F2CAB18-2EC2-48EE-AAAB-65D57A5780F4}" mergeInterval="0" personalView="1" maximized="1" xWindow="1" yWindow="1" windowWidth="1280" windowHeight="833" tabRatio="638" activeSheetId="5" showComments="commIndAndComment"/>
    <customWorkbookView name="John DeMarzo - Personal View" guid="{B73C25D2-37D0-4F25-829C-7D6E520CA262}" mergeInterval="0" personalView="1" maximized="1" xWindow="-1928" yWindow="-8" windowWidth="1936" windowHeight="1096" tabRatio="638" activeSheetId="1"/>
  </customWorkbookViews>
</workbook>
</file>

<file path=xl/calcChain.xml><?xml version="1.0" encoding="utf-8"?>
<calcChain xmlns="http://schemas.openxmlformats.org/spreadsheetml/2006/main">
  <c r="G44" i="3" l="1"/>
  <c r="G43" i="3"/>
  <c r="G19" i="3"/>
  <c r="G20" i="3"/>
  <c r="G21" i="3"/>
  <c r="G22" i="3"/>
  <c r="G23" i="3"/>
  <c r="G24" i="3"/>
  <c r="G25" i="3"/>
  <c r="G18" i="3"/>
  <c r="G16" i="3"/>
  <c r="G6" i="3"/>
  <c r="E50" i="3" l="1"/>
  <c r="C50" i="3"/>
  <c r="E49" i="3"/>
  <c r="C49" i="3"/>
  <c r="G47" i="3"/>
  <c r="E47" i="3"/>
  <c r="C47" i="3"/>
  <c r="G46" i="3"/>
  <c r="E46" i="3"/>
  <c r="C46" i="3"/>
  <c r="E44" i="3"/>
  <c r="C44" i="3"/>
  <c r="E43" i="3"/>
  <c r="C43" i="3"/>
  <c r="E41" i="3"/>
  <c r="C41" i="3"/>
  <c r="G40" i="3"/>
  <c r="E40" i="3"/>
  <c r="C40" i="3"/>
  <c r="G39" i="3"/>
  <c r="E39" i="3"/>
  <c r="C39" i="3"/>
  <c r="G38" i="3"/>
  <c r="E38" i="3"/>
  <c r="C38" i="3"/>
  <c r="G37" i="3"/>
  <c r="E37" i="3"/>
  <c r="C37" i="3"/>
  <c r="E36" i="3"/>
  <c r="C36" i="3"/>
  <c r="G35" i="3"/>
  <c r="E35" i="3"/>
  <c r="C35" i="3"/>
  <c r="G34" i="3"/>
  <c r="E34" i="3"/>
  <c r="C34" i="3"/>
  <c r="G33" i="3"/>
  <c r="G41" i="3" s="1"/>
  <c r="E33" i="3"/>
  <c r="C33" i="3"/>
  <c r="G31" i="3"/>
  <c r="E31" i="3"/>
  <c r="C31" i="3"/>
  <c r="G29" i="3"/>
  <c r="E29" i="3"/>
  <c r="C29" i="3"/>
  <c r="G27" i="3"/>
  <c r="E27" i="3"/>
  <c r="C27" i="3"/>
  <c r="E25" i="3"/>
  <c r="C25" i="3"/>
  <c r="E24" i="3"/>
  <c r="C24" i="3"/>
  <c r="E23" i="3"/>
  <c r="C23" i="3"/>
  <c r="E22" i="3"/>
  <c r="C22" i="3"/>
  <c r="E21" i="3"/>
  <c r="C21" i="3"/>
  <c r="E20" i="3"/>
  <c r="C20" i="3"/>
  <c r="E19" i="3"/>
  <c r="C19" i="3"/>
  <c r="E18" i="3"/>
  <c r="C18" i="3"/>
  <c r="E16" i="3"/>
  <c r="C16" i="3"/>
  <c r="G15" i="3"/>
  <c r="E15" i="3"/>
  <c r="C15" i="3"/>
  <c r="G14" i="3"/>
  <c r="E14" i="3"/>
  <c r="C14" i="3"/>
  <c r="G13" i="3"/>
  <c r="E13" i="3"/>
  <c r="C13" i="3"/>
  <c r="G12" i="3"/>
  <c r="E12" i="3"/>
  <c r="C12" i="3"/>
  <c r="G10" i="3"/>
  <c r="E10" i="3"/>
  <c r="C10" i="3"/>
  <c r="G9" i="3"/>
  <c r="E9" i="3"/>
  <c r="C9" i="3"/>
  <c r="G8" i="3"/>
  <c r="E8" i="3"/>
  <c r="C8" i="3"/>
  <c r="E6" i="3"/>
  <c r="C6" i="3"/>
</calcChain>
</file>

<file path=xl/sharedStrings.xml><?xml version="1.0" encoding="utf-8"?>
<sst xmlns="http://schemas.openxmlformats.org/spreadsheetml/2006/main" count="189" uniqueCount="120">
  <si>
    <t>Yes</t>
  </si>
  <si>
    <t>No</t>
  </si>
  <si>
    <t>Effective</t>
  </si>
  <si>
    <t>Ineffective</t>
  </si>
  <si>
    <t>Control Activity</t>
  </si>
  <si>
    <t>Process Name</t>
  </si>
  <si>
    <t>CO #</t>
  </si>
  <si>
    <t>Control Objective</t>
  </si>
  <si>
    <t>Claims Processing</t>
  </si>
  <si>
    <t>Claims Payments</t>
  </si>
  <si>
    <t>Payments are approved based on authority limits defined in policies and procedures.</t>
  </si>
  <si>
    <t>Policies and Procedures</t>
  </si>
  <si>
    <t>The Benefit Coordinators manually monitor lost wage benefits against the total number of weeks eligible to receive benefits.</t>
  </si>
  <si>
    <t>Outsourced Relationships</t>
  </si>
  <si>
    <t>Contracts with outsourced service providers include requirements for data security.</t>
  </si>
  <si>
    <t>Vendor Master File Maintenance</t>
  </si>
  <si>
    <t xml:space="preserve">Controls provide reasonable assurance that workers’ compensation claims are processed in accordance with the COV contract. </t>
  </si>
  <si>
    <t>Physical Security</t>
  </si>
  <si>
    <t>Logical Security</t>
  </si>
  <si>
    <t>Program Change Management</t>
  </si>
  <si>
    <t>IT Operations</t>
  </si>
  <si>
    <t>Network Monitoring</t>
  </si>
  <si>
    <t>Controls provide reasonable assurance that physical access to system hardware and components is restricted to authorized personnel.</t>
  </si>
  <si>
    <t>Controls provide reasonable assurance that changes to systems are authorized, documented, tested, approved, and implemented.</t>
  </si>
  <si>
    <t>Individuals who have access to implement application program changes into the production environment do not have access to develop the changes unless there is a documented reason.</t>
  </si>
  <si>
    <t>The EOR prints on a second page of plain paper and is mailed with the proper bill payment.</t>
  </si>
  <si>
    <t>Control Owner</t>
  </si>
  <si>
    <t>Medium</t>
  </si>
  <si>
    <t>Low</t>
  </si>
  <si>
    <t>High</t>
  </si>
  <si>
    <t xml:space="preserve">Controls provide reasonable assurance that workers’ compensation payments are valid, complete, accurate, and approved. </t>
  </si>
  <si>
    <t xml:space="preserve">Controls provide reasonable assurance that processing is scheduled and deviations are identified, investigated and resolved, and that critical data and programs are backed up in accordance with business requirements. </t>
  </si>
  <si>
    <t>Controls provide reasonable assurance that workers’ compensation claims are both authorized and processed in an accurate, complete, and timely fashion.</t>
  </si>
  <si>
    <t xml:space="preserve">Controls provide reasonable assurance that vendors are both valid and set up in a complete and accurate fashion. </t>
  </si>
  <si>
    <t xml:space="preserve">Controls provide reasonable assurance that workers’ compensation claims are set up, processed, and paid in accordance with approved and standardized guidance. </t>
  </si>
  <si>
    <t>Controls provide reasonable assurance that new workers compensation claims are both authorized and set up in an accurate, complete, and timely fashion.</t>
  </si>
  <si>
    <t>New Claim Setup</t>
  </si>
  <si>
    <t>Controls provide reasonable assurance that measures are taken to protect and monitor systems from external threats.</t>
  </si>
  <si>
    <t>Controls provide reasonable assurance that logical access to system files, data files, and program files is restricted to authorized personnel.</t>
  </si>
  <si>
    <t>An external network vulnerability assessment is performed on a quarterly basis.</t>
  </si>
  <si>
    <t>Risk of Financial Misstatement</t>
  </si>
  <si>
    <t>Workers' compensation claims are not processed accurately, completely, and timely. 
Unauthorized workers' compensation claims are processed.
Workers' compensation claims are paid inaccurately.
Unauthorized workers' compensation claims are paid.</t>
  </si>
  <si>
    <t>Workers' compensation claims are not processed accurately, completely, and timely.
Unauthorized workers' compensation claims are processed.</t>
  </si>
  <si>
    <t>Workers' compensation claims are paid inaccurately.
Unauthorized workers' compensation claims are paid.</t>
  </si>
  <si>
    <t>Payment of unauthorized service providers.</t>
  </si>
  <si>
    <t>Service providers are not in compliance with contractual obligations.</t>
  </si>
  <si>
    <t>Unauthorized access to IT systems and data.
Data integrity is compromised.</t>
  </si>
  <si>
    <t>Unauthorized access to company systems.</t>
  </si>
  <si>
    <t>Passwords can be easily guessed by unauthorized users and sensitive data could be compromised.</t>
  </si>
  <si>
    <t>Unauthorized changes to IT systems.
Data integrity is compromised.
IT systems are unavailable or unreliable.</t>
  </si>
  <si>
    <t>IT systems are unavailable or unreliable.
Data is lost.</t>
  </si>
  <si>
    <t>The MC Innovations Procedure Manual includes guidance for new claim setup, claims processing, and claims payments.</t>
  </si>
  <si>
    <t>MC Innovations or the appropriate subservice provider performs remediating activities to respond to the WCS Quality Assurance Specialist's reviews, if required.</t>
  </si>
  <si>
    <t xml:space="preserve">Quarterly, York submits a TIN-matching file to the IRS to verify the accuracy of the vendor name-TIN combination for all vendor adds and updates. </t>
  </si>
  <si>
    <t>Monthly, MC Innovations conducts quality assurance meetings to discuss high-risk service providers and determine if the providers are meeting key performance standards.</t>
  </si>
  <si>
    <t>8.10</t>
  </si>
  <si>
    <t>Workers’ compensation claims received through York's Employer Accident Report (EAR) Portal are entered into the YCEa application timely.</t>
  </si>
  <si>
    <t>Brigette Padron, York Program Support Benefit Coordinator</t>
  </si>
  <si>
    <t>Margene Price, York Clerical Support Supervisor</t>
  </si>
  <si>
    <t>Steve Palczynski, York IT Manager</t>
  </si>
  <si>
    <t>Mike Lewis, CareWorks MCS Medical Bill Director</t>
  </si>
  <si>
    <t>LaShell Lawson, York Fiscal Technician</t>
  </si>
  <si>
    <t>Donna Dandridge, York HR Manager</t>
  </si>
  <si>
    <t>Karyna Rose, York Client Treasury Vendor Supervisor</t>
  </si>
  <si>
    <t>Amir Hana, York Accounting Manager, Client Treasury</t>
  </si>
  <si>
    <t>Dena Noerr, York AVP Client Services</t>
  </si>
  <si>
    <t>Samantha Stickler, CareWorks MCS Client Configuration Coordinator</t>
  </si>
  <si>
    <t>Sam Mooney, York VP Business Systems</t>
  </si>
  <si>
    <t>Joe Johnson, York AVP, Claims Manager</t>
  </si>
  <si>
    <t>Control #</t>
  </si>
  <si>
    <t>Financial control</t>
  </si>
  <si>
    <t>IT control</t>
  </si>
  <si>
    <t>Control Activity Risk Rating</t>
  </si>
  <si>
    <t>Administrator access to the YCEa application and database is appropriately restricted. MC Innovations obtains authorization from WCS management for new or changed access.</t>
  </si>
  <si>
    <t>Data security policies and procedures define user access to systems and data.</t>
  </si>
  <si>
    <t>Quarterly, management reviews Zebra system access to ensure access is restricted to appropriate company personnel based on job responsibility and segregation of duties.</t>
  </si>
  <si>
    <t>Daily, the Clerical Support Supervisor reconciles the number of documents and the number of pages of scanned images to verify all pages in all documents have been processed.</t>
  </si>
  <si>
    <t>Pamela Goetz, WCS Administrator</t>
  </si>
  <si>
    <t>Access to the James Monroe Building 6th Floor computer room is restricted by key lock and only specifically authorized employees have a key to the room. Prior to a new employee being provided a key to the computer room, MC Innovations obtains approval from WCS management.</t>
  </si>
  <si>
    <t>Gang Qu, York Systems Administrator
Becky Singletary, York Security Administrator</t>
  </si>
  <si>
    <t>Becky Singletary, York Security Administrator</t>
  </si>
  <si>
    <t>Andy Baldwin, York VP IT Administration
Becky Singletary, York Security Administrator
Gang Qu, York System Administrator
Kathleen DePan, CareWorks MCS Product Manager, Medical Bill Review</t>
  </si>
  <si>
    <t>Penny Gough, President, MC Innovations</t>
  </si>
  <si>
    <t>Penny Gough, MC Innovations President</t>
  </si>
  <si>
    <t>Quarterly, management reviews YCEa system access to verify access is appropriately restricted based on job responsibility and segregation of duties.</t>
  </si>
  <si>
    <t>Workstations, laptops, and servers are configured to automatically synchronize with Windows Software Update Server (WSUS).</t>
  </si>
  <si>
    <t>Workstations, laptops, and servers run anti-virus software which scans all incoming messages and files, quarantining those suspected of having viruses.</t>
  </si>
  <si>
    <t>Access to sensitive data on the York network is appropriately restricted. MC Innovations obtains authorization from WCS management for new or changed access.</t>
  </si>
  <si>
    <t>MC Innovations receives requests from York personnel for individuals who need new or changed YCEa access and obtains authorization from WCS management. York grants access in accordance with the approved request.</t>
  </si>
  <si>
    <t>MC Innovations receives requests from CareWorksMCS personnel for individuals who need new or changed Zebra access and obtains authorization from WCS management. CareWorksMCS grants access in accordance with the approved request.</t>
  </si>
  <si>
    <t>Tina Price, York VP Information Security</t>
  </si>
  <si>
    <t>John Pearson, York Systems Administrator</t>
  </si>
  <si>
    <t>When an MC Innovations employee or subcontractor with badge access to the James Monroe Building is terminated, MC Innovations requests the Virginia Department of General Services (DGS) disable the person's badge access. If no response from the DGS is received, MC Innovations requests verification that the badge access was disabled.</t>
  </si>
  <si>
    <t>Daily, the Clerical Support Supervisor generates a report of claims data from Visual Reports Studio (VRS) and reconciles claims totals to the claims export report received from CareWorksMCS to verify all bills exported from Zebra were imported into YCEa. Any variances are investigated.</t>
  </si>
  <si>
    <t>Upon receipt of an approved YCEa application change request from WCS, a York Executive Committee member approves the change prior to implementation.</t>
  </si>
  <si>
    <t>Peggy Wash, Receptionist, MC Innovations</t>
  </si>
  <si>
    <t>Becky Singletary, York Security Administrator
Samantha Stickler, CareWorks MCS Client Configuration Coordinator</t>
  </si>
  <si>
    <t>Daily backups are performed for critical COV servers. Failed backups are researched and resolved.</t>
  </si>
  <si>
    <t>The York network, YCEa application, YCEa database, and Zebra application have password rules configured in accordance with information security policies.</t>
  </si>
  <si>
    <t>No payments can be generated outside the system (i.e. no manual payments).</t>
  </si>
  <si>
    <t>Restorations are performed to verify backup media is functioning properly. Remediating action is taken to resolve restoration failures.</t>
  </si>
  <si>
    <t>Steve Palczynski, York IT Manager
Daniel Warren, CareWorks MCS Lead Network Engineer</t>
  </si>
  <si>
    <t>Samantha Stickler, CareWorks MCS Client Configuration Coordinator
Penny Gough, President, MC Innovations</t>
  </si>
  <si>
    <t>Updates to the MC Innovations Procedure Manual follow a request, approval, and distribution process.</t>
  </si>
  <si>
    <t>Workers' compensation medical bills and claims data are subject to edit and verification checks.</t>
  </si>
  <si>
    <t xml:space="preserve">Claims are not processed unless a COV Agency submits a First Report of Injury (FROI) to WCS. </t>
  </si>
  <si>
    <t>Supervisors review claims to ensure they are processed accurately and completely.</t>
  </si>
  <si>
    <t>Medical claims processed by CareWorks MCS through the SLP/Zebra bill review application generate an Explanation of Review (EOR).</t>
  </si>
  <si>
    <t>Refund, returned, voided, and lost checks, as well as intra-agency transfers are subject to specific review, control, and processing to credit the appropriate cash and claim accounts.</t>
  </si>
  <si>
    <t>Quarterly, the HR Manager generates a duplicate report (matching claimant, vendor, and time period) to identify potential duplicate payments. The HR Manager distributes the report to the applicable Benefit Coordinators and follows up on the duplicate investigation and re-payment, if required.</t>
  </si>
  <si>
    <t>Check stock is secured, checks are printed on a MICR printer, and the checks include security features to prevent re-production. Checks are stored in a secured area prior to mailing.</t>
  </si>
  <si>
    <t>Payments are issued to vendors per jurisdictional requirements. Any vendors without an accurate Tax Identification Number (TIN) on file are frozen in order to prevent additional payments from being issued to that vendor.</t>
  </si>
  <si>
    <t>York uses SunTrust's positive pay to verify checks are properly approved prior to payment. The Fiscal Technician reviews and resolves any exceptions.</t>
  </si>
  <si>
    <t>Monthly, bank reconciliations are performed and reviewed.</t>
  </si>
  <si>
    <t>Requested W-9 entries received by the Richmond, Va. staff are completed by Mandeville, La. W-9 staff. The Richmond receptionist verifies information on the W-9 is accurate and then forwards the information to vendors@fara.com, where entry into YCEa is completed.</t>
  </si>
  <si>
    <t>Manual claims entered into York's EAR Portal are approved by WCS management and entered into YCEa by the claims staff the same day they are received (if by 4 p.m.). Claims received after 4 p.m. are entered by 9 a.m. on the following business day.</t>
  </si>
  <si>
    <t>Access to the York Active Directory network, YCEa, and/or Zebra is disabled upon termination.</t>
  </si>
  <si>
    <t>A valid username and password are required to log into YCEa.</t>
  </si>
  <si>
    <t>There is an organizational separation between application programmers, testers, system administrators, technical support, and operations personnel.</t>
  </si>
  <si>
    <t xml:space="preserve">Detailed operator instructions are maintained for each application in conjunction with automated operations.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</si>
</sst>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4" formatCode="_(&quot;$&quot;* #,##0.00_);_(&quot;$&quot;* \(#,##0.00\);_(&quot;$&quot;* &quot;-&quot;??_);_(@_)"/>
    <numFmt numFmtId="43" formatCode="_(* #,##0.00_);_(* \(#,##0.00\);_(* &quot;-&quot;??_);_(@_)"/>
  </numFmts>
  <fonts count="45" x14ac:knownFonts="1">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0"/>
      <color theme="1"/>
      <name val="Arial"/>
      <family val="2"/>
    </font>
    <font>
      <sz val="10"/>
      <name val="Arial"/>
      <family val="2"/>
    </font>
    <font>
      <sz val="10"/>
      <name val="Arial"/>
      <family val="2"/>
    </font>
    <font>
      <b/>
      <sz val="10"/>
      <color rgb="FFFF000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s>
  <fills count="5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79998168889431442"/>
        <bgColor indexed="64"/>
      </patternFill>
    </fill>
    <fill>
      <patternFill patternType="solid">
        <fgColor theme="9" tint="0.79998168889431442"/>
        <bgColor indexed="64"/>
      </patternFill>
    </fill>
    <fill>
      <patternFill patternType="solid">
        <fgColor theme="4" tint="0.39997558519241921"/>
        <bgColor indexed="64"/>
      </patternFill>
    </fill>
    <fill>
      <patternFill patternType="solid">
        <fgColor theme="4" tint="0.79998168889431442"/>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medium">
        <color indexed="64"/>
      </bottom>
      <diagonal/>
    </border>
  </borders>
  <cellStyleXfs count="309">
    <xf numFmtId="0" fontId="0" fillId="0" borderId="0"/>
    <xf numFmtId="43" fontId="7" fillId="0" borderId="0" applyFont="0" applyFill="0" applyBorder="0" applyAlignment="0" applyProtection="0"/>
    <xf numFmtId="44" fontId="7" fillId="0" borderId="0" applyFont="0" applyFill="0" applyBorder="0" applyAlignment="0" applyProtection="0"/>
    <xf numFmtId="0" fontId="8" fillId="0" borderId="0"/>
    <xf numFmtId="0" fontId="7" fillId="0" borderId="0"/>
    <xf numFmtId="0" fontId="7" fillId="0" borderId="0"/>
    <xf numFmtId="0" fontId="5" fillId="0" borderId="0"/>
    <xf numFmtId="0" fontId="8"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5" borderId="0" applyNumberFormat="0" applyBorder="0" applyAlignment="0" applyProtection="0"/>
    <xf numFmtId="0" fontId="10" fillId="8" borderId="0" applyNumberFormat="0" applyBorder="0" applyAlignment="0" applyProtection="0"/>
    <xf numFmtId="0" fontId="10" fillId="11" borderId="0" applyNumberFormat="0" applyBorder="0" applyAlignment="0" applyProtection="0"/>
    <xf numFmtId="0" fontId="11" fillId="12"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3" borderId="0" applyNumberFormat="0" applyBorder="0" applyAlignment="0" applyProtection="0"/>
    <xf numFmtId="0" fontId="11" fillId="14" borderId="0" applyNumberFormat="0" applyBorder="0" applyAlignment="0" applyProtection="0"/>
    <xf numFmtId="0" fontId="11" fillId="15" borderId="0" applyNumberFormat="0" applyBorder="0" applyAlignment="0" applyProtection="0"/>
    <xf numFmtId="0" fontId="11"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13" borderId="0" applyNumberFormat="0" applyBorder="0" applyAlignment="0" applyProtection="0"/>
    <xf numFmtId="0" fontId="11" fillId="14" borderId="0" applyNumberFormat="0" applyBorder="0" applyAlignment="0" applyProtection="0"/>
    <xf numFmtId="0" fontId="11" fillId="19" borderId="0" applyNumberFormat="0" applyBorder="0" applyAlignment="0" applyProtection="0"/>
    <xf numFmtId="0" fontId="12" fillId="3" borderId="0" applyNumberFormat="0" applyBorder="0" applyAlignment="0" applyProtection="0"/>
    <xf numFmtId="0" fontId="13" fillId="20" borderId="3" applyNumberFormat="0" applyAlignment="0" applyProtection="0"/>
    <xf numFmtId="0" fontId="14" fillId="21" borderId="4" applyNumberFormat="0" applyAlignment="0" applyProtection="0"/>
    <xf numFmtId="0" fontId="15" fillId="0" borderId="0" applyNumberFormat="0" applyFill="0" applyBorder="0" applyAlignment="0" applyProtection="0"/>
    <xf numFmtId="0" fontId="16" fillId="4" borderId="0" applyNumberFormat="0" applyBorder="0" applyAlignment="0" applyProtection="0"/>
    <xf numFmtId="0" fontId="17" fillId="0" borderId="5" applyNumberFormat="0" applyFill="0" applyAlignment="0" applyProtection="0"/>
    <xf numFmtId="0" fontId="18" fillId="0" borderId="6" applyNumberFormat="0" applyFill="0" applyAlignment="0" applyProtection="0"/>
    <xf numFmtId="0" fontId="19" fillId="0" borderId="7" applyNumberFormat="0" applyFill="0" applyAlignment="0" applyProtection="0"/>
    <xf numFmtId="0" fontId="19" fillId="0" borderId="0" applyNumberFormat="0" applyFill="0" applyBorder="0" applyAlignment="0" applyProtection="0"/>
    <xf numFmtId="0" fontId="20" fillId="7" borderId="3" applyNumberFormat="0" applyAlignment="0" applyProtection="0"/>
    <xf numFmtId="0" fontId="21" fillId="0" borderId="8" applyNumberFormat="0" applyFill="0" applyAlignment="0" applyProtection="0"/>
    <xf numFmtId="0" fontId="22" fillId="22" borderId="0" applyNumberFormat="0" applyBorder="0" applyAlignment="0" applyProtection="0"/>
    <xf numFmtId="0" fontId="10" fillId="23" borderId="9" applyNumberFormat="0" applyFont="0" applyAlignment="0" applyProtection="0"/>
    <xf numFmtId="0" fontId="23" fillId="20" borderId="10" applyNumberFormat="0" applyAlignment="0" applyProtection="0"/>
    <xf numFmtId="0" fontId="24" fillId="0" borderId="0" applyNumberFormat="0" applyFill="0" applyBorder="0" applyAlignment="0" applyProtection="0"/>
    <xf numFmtId="0" fontId="25" fillId="0" borderId="11" applyNumberFormat="0" applyFill="0" applyAlignment="0" applyProtection="0"/>
    <xf numFmtId="0" fontId="26" fillId="0" borderId="0" applyNumberForma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28" fillId="0" borderId="0" applyNumberFormat="0" applyFill="0" applyBorder="0" applyAlignment="0" applyProtection="0"/>
    <xf numFmtId="0" fontId="29" fillId="0" borderId="12" applyNumberFormat="0" applyFill="0" applyAlignment="0" applyProtection="0"/>
    <xf numFmtId="0" fontId="30" fillId="0" borderId="13" applyNumberFormat="0" applyFill="0" applyAlignment="0" applyProtection="0"/>
    <xf numFmtId="0" fontId="31" fillId="0" borderId="14" applyNumberFormat="0" applyFill="0" applyAlignment="0" applyProtection="0"/>
    <xf numFmtId="0" fontId="31" fillId="0" borderId="0" applyNumberFormat="0" applyFill="0" applyBorder="0" applyAlignment="0" applyProtection="0"/>
    <xf numFmtId="0" fontId="32" fillId="24" borderId="0" applyNumberFormat="0" applyBorder="0" applyAlignment="0" applyProtection="0"/>
    <xf numFmtId="0" fontId="33" fillId="25" borderId="0" applyNumberFormat="0" applyBorder="0" applyAlignment="0" applyProtection="0"/>
    <xf numFmtId="0" fontId="34" fillId="26" borderId="0" applyNumberFormat="0" applyBorder="0" applyAlignment="0" applyProtection="0"/>
    <xf numFmtId="0" fontId="35" fillId="27" borderId="15" applyNumberFormat="0" applyAlignment="0" applyProtection="0"/>
    <xf numFmtId="0" fontId="36" fillId="28" borderId="16" applyNumberFormat="0" applyAlignment="0" applyProtection="0"/>
    <xf numFmtId="0" fontId="37" fillId="28" borderId="15" applyNumberFormat="0" applyAlignment="0" applyProtection="0"/>
    <xf numFmtId="0" fontId="38" fillId="0" borderId="17" applyNumberFormat="0" applyFill="0" applyAlignment="0" applyProtection="0"/>
    <xf numFmtId="0" fontId="39" fillId="29" borderId="18" applyNumberFormat="0" applyAlignment="0" applyProtection="0"/>
    <xf numFmtId="0" fontId="40" fillId="0" borderId="0" applyNumberFormat="0" applyFill="0" applyBorder="0" applyAlignment="0" applyProtection="0"/>
    <xf numFmtId="0" fontId="5" fillId="30" borderId="19" applyNumberFormat="0" applyFont="0" applyAlignment="0" applyProtection="0"/>
    <xf numFmtId="0" fontId="41" fillId="0" borderId="0" applyNumberFormat="0" applyFill="0" applyBorder="0" applyAlignment="0" applyProtection="0"/>
    <xf numFmtId="0" fontId="42" fillId="0" borderId="20" applyNumberFormat="0" applyFill="0" applyAlignment="0" applyProtection="0"/>
    <xf numFmtId="0" fontId="43"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43" fillId="34" borderId="0" applyNumberFormat="0" applyBorder="0" applyAlignment="0" applyProtection="0"/>
    <xf numFmtId="0" fontId="43" fillId="35" borderId="0" applyNumberFormat="0" applyBorder="0" applyAlignment="0" applyProtection="0"/>
    <xf numFmtId="0" fontId="5" fillId="36" borderId="0" applyNumberFormat="0" applyBorder="0" applyAlignment="0" applyProtection="0"/>
    <xf numFmtId="0" fontId="5" fillId="37" borderId="0" applyNumberFormat="0" applyBorder="0" applyAlignment="0" applyProtection="0"/>
    <xf numFmtId="0" fontId="43" fillId="38" borderId="0" applyNumberFormat="0" applyBorder="0" applyAlignment="0" applyProtection="0"/>
    <xf numFmtId="0" fontId="43" fillId="39" borderId="0" applyNumberFormat="0" applyBorder="0" applyAlignment="0" applyProtection="0"/>
    <xf numFmtId="0" fontId="5" fillId="40" borderId="0" applyNumberFormat="0" applyBorder="0" applyAlignment="0" applyProtection="0"/>
    <xf numFmtId="0" fontId="5" fillId="41" borderId="0" applyNumberFormat="0" applyBorder="0" applyAlignment="0" applyProtection="0"/>
    <xf numFmtId="0" fontId="43" fillId="42" borderId="0" applyNumberFormat="0" applyBorder="0" applyAlignment="0" applyProtection="0"/>
    <xf numFmtId="0" fontId="43" fillId="43" borderId="0" applyNumberFormat="0" applyBorder="0" applyAlignment="0" applyProtection="0"/>
    <xf numFmtId="0" fontId="5" fillId="44" borderId="0" applyNumberFormat="0" applyBorder="0" applyAlignment="0" applyProtection="0"/>
    <xf numFmtId="0" fontId="5" fillId="45" borderId="0" applyNumberFormat="0" applyBorder="0" applyAlignment="0" applyProtection="0"/>
    <xf numFmtId="0" fontId="43" fillId="46" borderId="0" applyNumberFormat="0" applyBorder="0" applyAlignment="0" applyProtection="0"/>
    <xf numFmtId="0" fontId="43" fillId="47" borderId="0" applyNumberFormat="0" applyBorder="0" applyAlignment="0" applyProtection="0"/>
    <xf numFmtId="0" fontId="5" fillId="48" borderId="0" applyNumberFormat="0" applyBorder="0" applyAlignment="0" applyProtection="0"/>
    <xf numFmtId="0" fontId="5" fillId="49" borderId="0" applyNumberFormat="0" applyBorder="0" applyAlignment="0" applyProtection="0"/>
    <xf numFmtId="0" fontId="43" fillId="50" borderId="0" applyNumberFormat="0" applyBorder="0" applyAlignment="0" applyProtection="0"/>
    <xf numFmtId="0" fontId="43" fillId="51" borderId="0" applyNumberFormat="0" applyBorder="0" applyAlignment="0" applyProtection="0"/>
    <xf numFmtId="0" fontId="5" fillId="52" borderId="0" applyNumberFormat="0" applyBorder="0" applyAlignment="0" applyProtection="0"/>
    <xf numFmtId="0" fontId="5" fillId="53" borderId="0" applyNumberFormat="0" applyBorder="0" applyAlignment="0" applyProtection="0"/>
    <xf numFmtId="0" fontId="43" fillId="54" borderId="0" applyNumberFormat="0" applyBorder="0" applyAlignment="0" applyProtection="0"/>
    <xf numFmtId="43" fontId="5" fillId="0" borderId="0" applyFont="0" applyFill="0" applyBorder="0" applyAlignment="0" applyProtection="0"/>
    <xf numFmtId="0" fontId="5"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5" borderId="0" applyNumberFormat="0" applyBorder="0" applyAlignment="0" applyProtection="0"/>
    <xf numFmtId="0" fontId="10" fillId="8" borderId="0" applyNumberFormat="0" applyBorder="0" applyAlignment="0" applyProtection="0"/>
    <xf numFmtId="0" fontId="10" fillId="11" borderId="0" applyNumberFormat="0" applyBorder="0" applyAlignment="0" applyProtection="0"/>
    <xf numFmtId="0" fontId="11" fillId="12"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3" borderId="0" applyNumberFormat="0" applyBorder="0" applyAlignment="0" applyProtection="0"/>
    <xf numFmtId="0" fontId="11" fillId="14" borderId="0" applyNumberFormat="0" applyBorder="0" applyAlignment="0" applyProtection="0"/>
    <xf numFmtId="0" fontId="11" fillId="15" borderId="0" applyNumberFormat="0" applyBorder="0" applyAlignment="0" applyProtection="0"/>
    <xf numFmtId="0" fontId="11"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13" borderId="0" applyNumberFormat="0" applyBorder="0" applyAlignment="0" applyProtection="0"/>
    <xf numFmtId="0" fontId="11" fillId="14" borderId="0" applyNumberFormat="0" applyBorder="0" applyAlignment="0" applyProtection="0"/>
    <xf numFmtId="0" fontId="11" fillId="19" borderId="0" applyNumberFormat="0" applyBorder="0" applyAlignment="0" applyProtection="0"/>
    <xf numFmtId="0" fontId="12" fillId="3" borderId="0" applyNumberFormat="0" applyBorder="0" applyAlignment="0" applyProtection="0"/>
    <xf numFmtId="0" fontId="13" fillId="20" borderId="3" applyNumberFormat="0" applyAlignment="0" applyProtection="0"/>
    <xf numFmtId="0" fontId="14" fillId="21" borderId="4" applyNumberFormat="0" applyAlignment="0" applyProtection="0"/>
    <xf numFmtId="0" fontId="15" fillId="0" borderId="0" applyNumberFormat="0" applyFill="0" applyBorder="0" applyAlignment="0" applyProtection="0"/>
    <xf numFmtId="0" fontId="16" fillId="4" borderId="0" applyNumberFormat="0" applyBorder="0" applyAlignment="0" applyProtection="0"/>
    <xf numFmtId="0" fontId="17" fillId="0" borderId="5" applyNumberFormat="0" applyFill="0" applyAlignment="0" applyProtection="0"/>
    <xf numFmtId="0" fontId="18" fillId="0" borderId="6" applyNumberFormat="0" applyFill="0" applyAlignment="0" applyProtection="0"/>
    <xf numFmtId="0" fontId="19" fillId="0" borderId="7" applyNumberFormat="0" applyFill="0" applyAlignment="0" applyProtection="0"/>
    <xf numFmtId="0" fontId="19" fillId="0" borderId="0" applyNumberFormat="0" applyFill="0" applyBorder="0" applyAlignment="0" applyProtection="0"/>
    <xf numFmtId="0" fontId="20" fillId="7" borderId="3" applyNumberFormat="0" applyAlignment="0" applyProtection="0"/>
    <xf numFmtId="0" fontId="21" fillId="0" borderId="8" applyNumberFormat="0" applyFill="0" applyAlignment="0" applyProtection="0"/>
    <xf numFmtId="0" fontId="22" fillId="22" borderId="0" applyNumberFormat="0" applyBorder="0" applyAlignment="0" applyProtection="0"/>
    <xf numFmtId="0" fontId="10" fillId="23" borderId="9" applyNumberFormat="0" applyFont="0" applyAlignment="0" applyProtection="0"/>
    <xf numFmtId="0" fontId="23" fillId="20" borderId="10" applyNumberFormat="0" applyAlignment="0" applyProtection="0"/>
    <xf numFmtId="0" fontId="24" fillId="0" borderId="0" applyNumberFormat="0" applyFill="0" applyBorder="0" applyAlignment="0" applyProtection="0"/>
    <xf numFmtId="0" fontId="25" fillId="0" borderId="11" applyNumberFormat="0" applyFill="0" applyAlignment="0" applyProtection="0"/>
    <xf numFmtId="0" fontId="26" fillId="0" borderId="0" applyNumberFormat="0" applyFill="0" applyBorder="0" applyAlignment="0" applyProtection="0"/>
    <xf numFmtId="44" fontId="7" fillId="0" borderId="0" applyFont="0" applyFill="0" applyBorder="0" applyAlignment="0" applyProtection="0"/>
    <xf numFmtId="43" fontId="7" fillId="0" borderId="0" applyFont="0" applyFill="0" applyBorder="0" applyAlignment="0" applyProtection="0"/>
    <xf numFmtId="0" fontId="5" fillId="0" borderId="0"/>
    <xf numFmtId="0" fontId="5" fillId="30" borderId="19" applyNumberFormat="0" applyFont="0" applyAlignment="0" applyProtection="0"/>
    <xf numFmtId="0" fontId="5" fillId="32" borderId="0" applyNumberFormat="0" applyBorder="0" applyAlignment="0" applyProtection="0"/>
    <xf numFmtId="0" fontId="5" fillId="33" borderId="0" applyNumberFormat="0" applyBorder="0" applyAlignment="0" applyProtection="0"/>
    <xf numFmtId="0" fontId="5" fillId="36" borderId="0" applyNumberFormat="0" applyBorder="0" applyAlignment="0" applyProtection="0"/>
    <xf numFmtId="0" fontId="5" fillId="37" borderId="0" applyNumberFormat="0" applyBorder="0" applyAlignment="0" applyProtection="0"/>
    <xf numFmtId="0" fontId="5" fillId="40" borderId="0" applyNumberFormat="0" applyBorder="0" applyAlignment="0" applyProtection="0"/>
    <xf numFmtId="0" fontId="5" fillId="41" borderId="0" applyNumberFormat="0" applyBorder="0" applyAlignment="0" applyProtection="0"/>
    <xf numFmtId="0" fontId="5" fillId="44" borderId="0" applyNumberFormat="0" applyBorder="0" applyAlignment="0" applyProtection="0"/>
    <xf numFmtId="0" fontId="5" fillId="45" borderId="0" applyNumberFormat="0" applyBorder="0" applyAlignment="0" applyProtection="0"/>
    <xf numFmtId="0" fontId="5" fillId="48" borderId="0" applyNumberFormat="0" applyBorder="0" applyAlignment="0" applyProtection="0"/>
    <xf numFmtId="0" fontId="5" fillId="49" borderId="0" applyNumberFormat="0" applyBorder="0" applyAlignment="0" applyProtection="0"/>
    <xf numFmtId="0" fontId="5" fillId="52" borderId="0" applyNumberFormat="0" applyBorder="0" applyAlignment="0" applyProtection="0"/>
    <xf numFmtId="0" fontId="5" fillId="53" borderId="0" applyNumberFormat="0" applyBorder="0" applyAlignment="0" applyProtection="0"/>
    <xf numFmtId="43" fontId="5" fillId="0" borderId="0" applyFont="0" applyFill="0" applyBorder="0" applyAlignment="0" applyProtection="0"/>
    <xf numFmtId="0" fontId="27"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5" borderId="0" applyNumberFormat="0" applyBorder="0" applyAlignment="0" applyProtection="0"/>
    <xf numFmtId="0" fontId="10" fillId="8" borderId="0" applyNumberFormat="0" applyBorder="0" applyAlignment="0" applyProtection="0"/>
    <xf numFmtId="0" fontId="10" fillId="11" borderId="0" applyNumberFormat="0" applyBorder="0" applyAlignment="0" applyProtection="0"/>
    <xf numFmtId="0" fontId="11" fillId="12"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3" borderId="0" applyNumberFormat="0" applyBorder="0" applyAlignment="0" applyProtection="0"/>
    <xf numFmtId="0" fontId="11" fillId="14" borderId="0" applyNumberFormat="0" applyBorder="0" applyAlignment="0" applyProtection="0"/>
    <xf numFmtId="0" fontId="11" fillId="15" borderId="0" applyNumberFormat="0" applyBorder="0" applyAlignment="0" applyProtection="0"/>
    <xf numFmtId="0" fontId="11"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13" borderId="0" applyNumberFormat="0" applyBorder="0" applyAlignment="0" applyProtection="0"/>
    <xf numFmtId="0" fontId="11" fillId="14" borderId="0" applyNumberFormat="0" applyBorder="0" applyAlignment="0" applyProtection="0"/>
    <xf numFmtId="0" fontId="11" fillId="19" borderId="0" applyNumberFormat="0" applyBorder="0" applyAlignment="0" applyProtection="0"/>
    <xf numFmtId="0" fontId="12" fillId="3" borderId="0" applyNumberFormat="0" applyBorder="0" applyAlignment="0" applyProtection="0"/>
    <xf numFmtId="0" fontId="13" fillId="20" borderId="3" applyNumberFormat="0" applyAlignment="0" applyProtection="0"/>
    <xf numFmtId="0" fontId="14" fillId="21" borderId="4" applyNumberFormat="0" applyAlignment="0" applyProtection="0"/>
    <xf numFmtId="0" fontId="15" fillId="0" borderId="0" applyNumberFormat="0" applyFill="0" applyBorder="0" applyAlignment="0" applyProtection="0"/>
    <xf numFmtId="0" fontId="16" fillId="4" borderId="0" applyNumberFormat="0" applyBorder="0" applyAlignment="0" applyProtection="0"/>
    <xf numFmtId="0" fontId="17" fillId="0" borderId="5" applyNumberFormat="0" applyFill="0" applyAlignment="0" applyProtection="0"/>
    <xf numFmtId="0" fontId="18" fillId="0" borderId="6" applyNumberFormat="0" applyFill="0" applyAlignment="0" applyProtection="0"/>
    <xf numFmtId="0" fontId="19" fillId="0" borderId="7" applyNumberFormat="0" applyFill="0" applyAlignment="0" applyProtection="0"/>
    <xf numFmtId="0" fontId="19" fillId="0" borderId="0" applyNumberFormat="0" applyFill="0" applyBorder="0" applyAlignment="0" applyProtection="0"/>
    <xf numFmtId="0" fontId="20" fillId="7" borderId="3" applyNumberFormat="0" applyAlignment="0" applyProtection="0"/>
    <xf numFmtId="0" fontId="21" fillId="0" borderId="8" applyNumberFormat="0" applyFill="0" applyAlignment="0" applyProtection="0"/>
    <xf numFmtId="0" fontId="22" fillId="22" borderId="0" applyNumberFormat="0" applyBorder="0" applyAlignment="0" applyProtection="0"/>
    <xf numFmtId="0" fontId="10" fillId="23" borderId="9" applyNumberFormat="0" applyFont="0" applyAlignment="0" applyProtection="0"/>
    <xf numFmtId="0" fontId="23" fillId="20" borderId="10" applyNumberFormat="0" applyAlignment="0" applyProtection="0"/>
    <xf numFmtId="0" fontId="24" fillId="0" borderId="0" applyNumberFormat="0" applyFill="0" applyBorder="0" applyAlignment="0" applyProtection="0"/>
    <xf numFmtId="0" fontId="25" fillId="0" borderId="11" applyNumberFormat="0" applyFill="0" applyAlignment="0" applyProtection="0"/>
    <xf numFmtId="0" fontId="26" fillId="0" borderId="0" applyNumberFormat="0" applyFill="0" applyBorder="0" applyAlignment="0" applyProtection="0"/>
    <xf numFmtId="0" fontId="5" fillId="0" borderId="0"/>
    <xf numFmtId="44" fontId="5" fillId="0" borderId="0" applyFont="0" applyFill="0" applyBorder="0" applyAlignment="0" applyProtection="0"/>
    <xf numFmtId="0" fontId="7" fillId="0" borderId="0"/>
    <xf numFmtId="0" fontId="7" fillId="0" borderId="0"/>
    <xf numFmtId="0" fontId="5" fillId="0" borderId="0"/>
    <xf numFmtId="44" fontId="5" fillId="0" borderId="0" applyFont="0" applyFill="0" applyBorder="0" applyAlignment="0" applyProtection="0"/>
    <xf numFmtId="0" fontId="4" fillId="0" borderId="0"/>
    <xf numFmtId="0" fontId="4" fillId="30" borderId="19" applyNumberFormat="0" applyFont="0" applyAlignment="0" applyProtection="0"/>
    <xf numFmtId="0" fontId="4" fillId="32" borderId="0" applyNumberFormat="0" applyBorder="0" applyAlignment="0" applyProtection="0"/>
    <xf numFmtId="0" fontId="4" fillId="33"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40" borderId="0" applyNumberFormat="0" applyBorder="0" applyAlignment="0" applyProtection="0"/>
    <xf numFmtId="0" fontId="4" fillId="41" borderId="0" applyNumberFormat="0" applyBorder="0" applyAlignment="0" applyProtection="0"/>
    <xf numFmtId="0" fontId="4" fillId="44" borderId="0" applyNumberFormat="0" applyBorder="0" applyAlignment="0" applyProtection="0"/>
    <xf numFmtId="0" fontId="4" fillId="45" borderId="0" applyNumberFormat="0" applyBorder="0" applyAlignment="0" applyProtection="0"/>
    <xf numFmtId="0" fontId="4" fillId="48" borderId="0" applyNumberFormat="0" applyBorder="0" applyAlignment="0" applyProtection="0"/>
    <xf numFmtId="0" fontId="4" fillId="49" borderId="0" applyNumberFormat="0" applyBorder="0" applyAlignment="0" applyProtection="0"/>
    <xf numFmtId="0" fontId="4" fillId="52" borderId="0" applyNumberFormat="0" applyBorder="0" applyAlignment="0" applyProtection="0"/>
    <xf numFmtId="0" fontId="4" fillId="53" borderId="0" applyNumberFormat="0" applyBorder="0" applyAlignment="0" applyProtection="0"/>
    <xf numFmtId="43" fontId="4" fillId="0" borderId="0" applyFont="0" applyFill="0" applyBorder="0" applyAlignment="0" applyProtection="0"/>
    <xf numFmtId="0" fontId="4" fillId="0" borderId="0"/>
    <xf numFmtId="0" fontId="4" fillId="0" borderId="0"/>
    <xf numFmtId="0" fontId="4" fillId="30" borderId="19" applyNumberFormat="0" applyFont="0" applyAlignment="0" applyProtection="0"/>
    <xf numFmtId="0" fontId="4" fillId="32" borderId="0" applyNumberFormat="0" applyBorder="0" applyAlignment="0" applyProtection="0"/>
    <xf numFmtId="0" fontId="4" fillId="33"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40" borderId="0" applyNumberFormat="0" applyBorder="0" applyAlignment="0" applyProtection="0"/>
    <xf numFmtId="0" fontId="4" fillId="41" borderId="0" applyNumberFormat="0" applyBorder="0" applyAlignment="0" applyProtection="0"/>
    <xf numFmtId="0" fontId="4" fillId="44" borderId="0" applyNumberFormat="0" applyBorder="0" applyAlignment="0" applyProtection="0"/>
    <xf numFmtId="0" fontId="4" fillId="45" borderId="0" applyNumberFormat="0" applyBorder="0" applyAlignment="0" applyProtection="0"/>
    <xf numFmtId="0" fontId="4" fillId="48" borderId="0" applyNumberFormat="0" applyBorder="0" applyAlignment="0" applyProtection="0"/>
    <xf numFmtId="0" fontId="4" fillId="49" borderId="0" applyNumberFormat="0" applyBorder="0" applyAlignment="0" applyProtection="0"/>
    <xf numFmtId="0" fontId="4" fillId="52" borderId="0" applyNumberFormat="0" applyBorder="0" applyAlignment="0" applyProtection="0"/>
    <xf numFmtId="0" fontId="4" fillId="53" borderId="0" applyNumberFormat="0" applyBorder="0" applyAlignment="0" applyProtection="0"/>
    <xf numFmtId="43" fontId="4" fillId="0" borderId="0" applyFont="0" applyFill="0" applyBorder="0" applyAlignment="0" applyProtection="0"/>
    <xf numFmtId="0" fontId="4" fillId="0" borderId="0"/>
    <xf numFmtId="44" fontId="4" fillId="0" borderId="0" applyFont="0" applyFill="0" applyBorder="0" applyAlignment="0" applyProtection="0"/>
    <xf numFmtId="0" fontId="4" fillId="0" borderId="0"/>
    <xf numFmtId="44" fontId="4" fillId="0" borderId="0" applyFont="0" applyFill="0" applyBorder="0" applyAlignment="0" applyProtection="0"/>
    <xf numFmtId="0" fontId="44" fillId="0" borderId="0"/>
    <xf numFmtId="0" fontId="4" fillId="0" borderId="0"/>
    <xf numFmtId="0" fontId="4" fillId="30" borderId="19" applyNumberFormat="0" applyFont="0" applyAlignment="0" applyProtection="0"/>
    <xf numFmtId="0" fontId="4" fillId="32" borderId="0" applyNumberFormat="0" applyBorder="0" applyAlignment="0" applyProtection="0"/>
    <xf numFmtId="0" fontId="4" fillId="33"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40" borderId="0" applyNumberFormat="0" applyBorder="0" applyAlignment="0" applyProtection="0"/>
    <xf numFmtId="0" fontId="4" fillId="41" borderId="0" applyNumberFormat="0" applyBorder="0" applyAlignment="0" applyProtection="0"/>
    <xf numFmtId="0" fontId="4" fillId="44" borderId="0" applyNumberFormat="0" applyBorder="0" applyAlignment="0" applyProtection="0"/>
    <xf numFmtId="0" fontId="4" fillId="45" borderId="0" applyNumberFormat="0" applyBorder="0" applyAlignment="0" applyProtection="0"/>
    <xf numFmtId="0" fontId="4" fillId="48" borderId="0" applyNumberFormat="0" applyBorder="0" applyAlignment="0" applyProtection="0"/>
    <xf numFmtId="0" fontId="4" fillId="49" borderId="0" applyNumberFormat="0" applyBorder="0" applyAlignment="0" applyProtection="0"/>
    <xf numFmtId="0" fontId="4" fillId="52" borderId="0" applyNumberFormat="0" applyBorder="0" applyAlignment="0" applyProtection="0"/>
    <xf numFmtId="0" fontId="4" fillId="53" borderId="0" applyNumberFormat="0" applyBorder="0" applyAlignment="0" applyProtection="0"/>
    <xf numFmtId="43" fontId="4" fillId="0" borderId="0" applyFont="0" applyFill="0" applyBorder="0" applyAlignment="0" applyProtection="0"/>
    <xf numFmtId="0" fontId="4" fillId="0" borderId="0"/>
    <xf numFmtId="0" fontId="44" fillId="0" borderId="0"/>
    <xf numFmtId="0" fontId="4" fillId="0" borderId="0"/>
    <xf numFmtId="0" fontId="4" fillId="30" borderId="19" applyNumberFormat="0" applyFont="0" applyAlignment="0" applyProtection="0"/>
    <xf numFmtId="0" fontId="4" fillId="32" borderId="0" applyNumberFormat="0" applyBorder="0" applyAlignment="0" applyProtection="0"/>
    <xf numFmtId="0" fontId="4" fillId="33" borderId="0" applyNumberFormat="0" applyBorder="0" applyAlignment="0" applyProtection="0"/>
    <xf numFmtId="0" fontId="4" fillId="36" borderId="0" applyNumberFormat="0" applyBorder="0" applyAlignment="0" applyProtection="0"/>
    <xf numFmtId="0" fontId="4" fillId="37" borderId="0" applyNumberFormat="0" applyBorder="0" applyAlignment="0" applyProtection="0"/>
    <xf numFmtId="0" fontId="4" fillId="40" borderId="0" applyNumberFormat="0" applyBorder="0" applyAlignment="0" applyProtection="0"/>
    <xf numFmtId="0" fontId="4" fillId="41" borderId="0" applyNumberFormat="0" applyBorder="0" applyAlignment="0" applyProtection="0"/>
    <xf numFmtId="0" fontId="4" fillId="44" borderId="0" applyNumberFormat="0" applyBorder="0" applyAlignment="0" applyProtection="0"/>
    <xf numFmtId="0" fontId="4" fillId="45" borderId="0" applyNumberFormat="0" applyBorder="0" applyAlignment="0" applyProtection="0"/>
    <xf numFmtId="0" fontId="4" fillId="48" borderId="0" applyNumberFormat="0" applyBorder="0" applyAlignment="0" applyProtection="0"/>
    <xf numFmtId="0" fontId="4" fillId="49" borderId="0" applyNumberFormat="0" applyBorder="0" applyAlignment="0" applyProtection="0"/>
    <xf numFmtId="0" fontId="4" fillId="52" borderId="0" applyNumberFormat="0" applyBorder="0" applyAlignment="0" applyProtection="0"/>
    <xf numFmtId="0" fontId="4" fillId="53" borderId="0" applyNumberFormat="0" applyBorder="0" applyAlignment="0" applyProtection="0"/>
    <xf numFmtId="43" fontId="4" fillId="0" borderId="0" applyFont="0" applyFill="0" applyBorder="0" applyAlignment="0" applyProtection="0"/>
    <xf numFmtId="0" fontId="4" fillId="0" borderId="0"/>
    <xf numFmtId="44" fontId="4" fillId="0" borderId="0" applyFont="0" applyFill="0" applyBorder="0" applyAlignment="0" applyProtection="0"/>
    <xf numFmtId="0" fontId="4" fillId="0" borderId="0"/>
    <xf numFmtId="44" fontId="4" fillId="0" borderId="0" applyFont="0" applyFill="0" applyBorder="0" applyAlignment="0" applyProtection="0"/>
    <xf numFmtId="0" fontId="3" fillId="0" borderId="0"/>
    <xf numFmtId="0" fontId="2" fillId="0" borderId="0"/>
    <xf numFmtId="0" fontId="2" fillId="30" borderId="19" applyNumberFormat="0" applyFont="0" applyAlignment="0" applyProtection="0"/>
    <xf numFmtId="0" fontId="2" fillId="32" borderId="0" applyNumberFormat="0" applyBorder="0" applyAlignment="0" applyProtection="0"/>
    <xf numFmtId="0" fontId="2" fillId="33" borderId="0" applyNumberFormat="0" applyBorder="0" applyAlignment="0" applyProtection="0"/>
    <xf numFmtId="0" fontId="2" fillId="36" borderId="0" applyNumberFormat="0" applyBorder="0" applyAlignment="0" applyProtection="0"/>
    <xf numFmtId="0" fontId="2" fillId="37" borderId="0" applyNumberFormat="0" applyBorder="0" applyAlignment="0" applyProtection="0"/>
    <xf numFmtId="0" fontId="2" fillId="40" borderId="0" applyNumberFormat="0" applyBorder="0" applyAlignment="0" applyProtection="0"/>
    <xf numFmtId="0" fontId="2" fillId="41" borderId="0" applyNumberFormat="0" applyBorder="0" applyAlignment="0" applyProtection="0"/>
    <xf numFmtId="0" fontId="2" fillId="44" borderId="0" applyNumberFormat="0" applyBorder="0" applyAlignment="0" applyProtection="0"/>
    <xf numFmtId="0" fontId="2" fillId="45" borderId="0" applyNumberFormat="0" applyBorder="0" applyAlignment="0" applyProtection="0"/>
    <xf numFmtId="0" fontId="2" fillId="48" borderId="0" applyNumberFormat="0" applyBorder="0" applyAlignment="0" applyProtection="0"/>
    <xf numFmtId="0" fontId="2" fillId="49" borderId="0" applyNumberFormat="0" applyBorder="0" applyAlignment="0" applyProtection="0"/>
    <xf numFmtId="0" fontId="2" fillId="52" borderId="0" applyNumberFormat="0" applyBorder="0" applyAlignment="0" applyProtection="0"/>
    <xf numFmtId="0" fontId="2" fillId="53"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0" borderId="19" applyNumberFormat="0" applyFont="0" applyAlignment="0" applyProtection="0"/>
    <xf numFmtId="0" fontId="2" fillId="32" borderId="0" applyNumberFormat="0" applyBorder="0" applyAlignment="0" applyProtection="0"/>
    <xf numFmtId="0" fontId="2" fillId="33" borderId="0" applyNumberFormat="0" applyBorder="0" applyAlignment="0" applyProtection="0"/>
    <xf numFmtId="0" fontId="2" fillId="36" borderId="0" applyNumberFormat="0" applyBorder="0" applyAlignment="0" applyProtection="0"/>
    <xf numFmtId="0" fontId="2" fillId="37" borderId="0" applyNumberFormat="0" applyBorder="0" applyAlignment="0" applyProtection="0"/>
    <xf numFmtId="0" fontId="2" fillId="40" borderId="0" applyNumberFormat="0" applyBorder="0" applyAlignment="0" applyProtection="0"/>
    <xf numFmtId="0" fontId="2" fillId="41" borderId="0" applyNumberFormat="0" applyBorder="0" applyAlignment="0" applyProtection="0"/>
    <xf numFmtId="0" fontId="2" fillId="44" borderId="0" applyNumberFormat="0" applyBorder="0" applyAlignment="0" applyProtection="0"/>
    <xf numFmtId="0" fontId="2" fillId="45" borderId="0" applyNumberFormat="0" applyBorder="0" applyAlignment="0" applyProtection="0"/>
    <xf numFmtId="0" fontId="2" fillId="48" borderId="0" applyNumberFormat="0" applyBorder="0" applyAlignment="0" applyProtection="0"/>
    <xf numFmtId="0" fontId="2" fillId="49" borderId="0" applyNumberFormat="0" applyBorder="0" applyAlignment="0" applyProtection="0"/>
    <xf numFmtId="0" fontId="2" fillId="52" borderId="0" applyNumberFormat="0" applyBorder="0" applyAlignment="0" applyProtection="0"/>
    <xf numFmtId="0" fontId="2" fillId="53" borderId="0" applyNumberFormat="0" applyBorder="0" applyAlignment="0" applyProtection="0"/>
    <xf numFmtId="43" fontId="2" fillId="0" borderId="0" applyFont="0" applyFill="0" applyBorder="0" applyAlignment="0" applyProtection="0"/>
    <xf numFmtId="0" fontId="2" fillId="0" borderId="0"/>
    <xf numFmtId="44" fontId="2" fillId="0" borderId="0" applyFont="0" applyFill="0" applyBorder="0" applyAlignment="0" applyProtection="0"/>
    <xf numFmtId="0" fontId="2" fillId="0" borderId="0"/>
    <xf numFmtId="44" fontId="2" fillId="0" borderId="0" applyFont="0" applyFill="0" applyBorder="0" applyAlignment="0" applyProtection="0"/>
    <xf numFmtId="0" fontId="1" fillId="0" borderId="0"/>
  </cellStyleXfs>
  <cellXfs count="61">
    <xf numFmtId="0" fontId="0" fillId="0" borderId="0" xfId="0"/>
    <xf numFmtId="0" fontId="7" fillId="0" borderId="0" xfId="0" applyFont="1"/>
    <xf numFmtId="0" fontId="0" fillId="0" borderId="0" xfId="0" applyAlignment="1">
      <alignment horizontal="left"/>
    </xf>
    <xf numFmtId="0" fontId="0" fillId="0" borderId="0" xfId="0"/>
    <xf numFmtId="0" fontId="0" fillId="0" borderId="0" xfId="0" applyFont="1" applyAlignment="1">
      <alignment horizontal="center"/>
    </xf>
    <xf numFmtId="0" fontId="7" fillId="55" borderId="1" xfId="0" applyFont="1" applyFill="1" applyBorder="1" applyAlignment="1">
      <alignment vertical="top" wrapText="1"/>
    </xf>
    <xf numFmtId="0" fontId="7" fillId="55" borderId="1" xfId="272" applyFont="1" applyFill="1" applyBorder="1" applyAlignment="1">
      <alignment vertical="top" wrapText="1"/>
    </xf>
    <xf numFmtId="0" fontId="7" fillId="55" borderId="2" xfId="0" applyFont="1" applyFill="1" applyBorder="1" applyAlignment="1">
      <alignment vertical="top" wrapText="1"/>
    </xf>
    <xf numFmtId="0" fontId="7" fillId="55" borderId="2" xfId="4" applyFont="1" applyFill="1" applyBorder="1" applyAlignment="1">
      <alignment vertical="top" wrapText="1"/>
    </xf>
    <xf numFmtId="0" fontId="7" fillId="55" borderId="1" xfId="4" applyFont="1" applyFill="1" applyBorder="1" applyAlignment="1">
      <alignment vertical="top" wrapText="1"/>
    </xf>
    <xf numFmtId="0" fontId="7" fillId="55" borderId="2" xfId="272" applyFont="1" applyFill="1" applyBorder="1" applyAlignment="1">
      <alignment vertical="top" wrapText="1"/>
    </xf>
    <xf numFmtId="0" fontId="7" fillId="55" borderId="1" xfId="0" applyFont="1" applyFill="1" applyBorder="1" applyAlignment="1">
      <alignment horizontal="center" vertical="top" wrapText="1"/>
    </xf>
    <xf numFmtId="0" fontId="7" fillId="55" borderId="2" xfId="0" applyFont="1" applyFill="1" applyBorder="1" applyAlignment="1">
      <alignment horizontal="center" vertical="top" wrapText="1"/>
    </xf>
    <xf numFmtId="0" fontId="7" fillId="55" borderId="2" xfId="4" applyFont="1" applyFill="1" applyBorder="1" applyAlignment="1">
      <alignment horizontal="center" vertical="top" wrapText="1"/>
    </xf>
    <xf numFmtId="0" fontId="7" fillId="55" borderId="1" xfId="4" applyFont="1" applyFill="1" applyBorder="1" applyAlignment="1">
      <alignment horizontal="center" vertical="top" wrapText="1"/>
    </xf>
    <xf numFmtId="0" fontId="7" fillId="55" borderId="1" xfId="0" quotePrefix="1" applyNumberFormat="1" applyFont="1" applyFill="1" applyBorder="1" applyAlignment="1">
      <alignment horizontal="center" vertical="top"/>
    </xf>
    <xf numFmtId="0" fontId="0" fillId="0" borderId="0" xfId="0" applyNumberFormat="1" applyAlignment="1">
      <alignment horizontal="center"/>
    </xf>
    <xf numFmtId="0" fontId="7" fillId="55" borderId="1" xfId="0" applyNumberFormat="1" applyFont="1" applyFill="1" applyBorder="1" applyAlignment="1">
      <alignment horizontal="center" vertical="top"/>
    </xf>
    <xf numFmtId="0" fontId="7" fillId="55" borderId="2" xfId="0" applyNumberFormat="1" applyFont="1" applyFill="1" applyBorder="1" applyAlignment="1">
      <alignment horizontal="center" vertical="top"/>
    </xf>
    <xf numFmtId="0" fontId="7" fillId="56" borderId="2" xfId="3" applyFont="1" applyFill="1" applyBorder="1" applyAlignment="1">
      <alignment horizontal="center" vertical="top" wrapText="1"/>
    </xf>
    <xf numFmtId="0" fontId="7" fillId="56" borderId="2" xfId="3" applyNumberFormat="1" applyFont="1" applyFill="1" applyBorder="1" applyAlignment="1">
      <alignment horizontal="center" vertical="top"/>
    </xf>
    <xf numFmtId="0" fontId="7" fillId="56" borderId="2" xfId="5" applyFont="1" applyFill="1" applyBorder="1" applyAlignment="1">
      <alignment vertical="top" wrapText="1"/>
    </xf>
    <xf numFmtId="0" fontId="0" fillId="56" borderId="1" xfId="0" applyFill="1" applyBorder="1" applyAlignment="1">
      <alignment vertical="top" wrapText="1"/>
    </xf>
    <xf numFmtId="0" fontId="7" fillId="56" borderId="2" xfId="272" applyFont="1" applyFill="1" applyBorder="1" applyAlignment="1">
      <alignment horizontal="left" vertical="top" wrapText="1"/>
    </xf>
    <xf numFmtId="0" fontId="0" fillId="56" borderId="2" xfId="0" applyNumberFormat="1" applyFill="1" applyBorder="1" applyAlignment="1">
      <alignment horizontal="center" vertical="top" wrapText="1"/>
    </xf>
    <xf numFmtId="0" fontId="7" fillId="56" borderId="2" xfId="0" applyFont="1" applyFill="1" applyBorder="1" applyAlignment="1">
      <alignment horizontal="center" vertical="top" wrapText="1"/>
    </xf>
    <xf numFmtId="0" fontId="7" fillId="56" borderId="2" xfId="272" applyFont="1" applyFill="1" applyBorder="1" applyAlignment="1">
      <alignment vertical="top" wrapText="1"/>
    </xf>
    <xf numFmtId="0" fontId="7" fillId="56" borderId="1" xfId="3" applyFont="1" applyFill="1" applyBorder="1" applyAlignment="1">
      <alignment horizontal="center" vertical="top" wrapText="1"/>
    </xf>
    <xf numFmtId="0" fontId="7" fillId="56" borderId="1" xfId="3" applyNumberFormat="1" applyFont="1" applyFill="1" applyBorder="1" applyAlignment="1">
      <alignment horizontal="center" vertical="top"/>
    </xf>
    <xf numFmtId="0" fontId="7" fillId="56" borderId="1" xfId="5" applyFont="1" applyFill="1" applyBorder="1" applyAlignment="1">
      <alignment vertical="top" wrapText="1"/>
    </xf>
    <xf numFmtId="0" fontId="7" fillId="56" borderId="1" xfId="272" applyFont="1" applyFill="1" applyBorder="1" applyAlignment="1">
      <alignment horizontal="left" vertical="top" wrapText="1"/>
    </xf>
    <xf numFmtId="0" fontId="7" fillId="56" borderId="1" xfId="272" applyFont="1" applyFill="1" applyBorder="1" applyAlignment="1">
      <alignment vertical="top" wrapText="1"/>
    </xf>
    <xf numFmtId="0" fontId="7" fillId="56" borderId="1" xfId="0" applyFont="1" applyFill="1" applyBorder="1" applyAlignment="1">
      <alignment horizontal="center" vertical="top" wrapText="1"/>
    </xf>
    <xf numFmtId="0" fontId="27" fillId="56" borderId="0" xfId="0" applyFont="1" applyFill="1" applyAlignment="1">
      <alignment horizontal="center" vertical="top"/>
    </xf>
    <xf numFmtId="0" fontId="9" fillId="0" borderId="0" xfId="0" applyFont="1" applyAlignment="1">
      <alignment horizontal="center" vertical="top" wrapText="1"/>
    </xf>
    <xf numFmtId="0" fontId="0" fillId="58" borderId="0" xfId="0" applyNumberFormat="1" applyFill="1" applyAlignment="1">
      <alignment horizontal="center"/>
    </xf>
    <xf numFmtId="0" fontId="9" fillId="0" borderId="0" xfId="0" applyFont="1" applyAlignment="1">
      <alignment horizontal="center" vertical="center" wrapText="1"/>
    </xf>
    <xf numFmtId="0" fontId="7" fillId="56" borderId="2" xfId="272" applyFont="1" applyFill="1" applyBorder="1" applyAlignment="1">
      <alignment horizontal="center" vertical="top" wrapText="1"/>
    </xf>
    <xf numFmtId="0" fontId="7" fillId="56" borderId="1" xfId="272" applyFont="1" applyFill="1" applyBorder="1" applyAlignment="1">
      <alignment horizontal="center" vertical="top" wrapText="1"/>
    </xf>
    <xf numFmtId="0" fontId="7" fillId="55" borderId="1" xfId="272" applyFont="1" applyFill="1" applyBorder="1" applyAlignment="1">
      <alignment horizontal="center" vertical="top" wrapText="1"/>
    </xf>
    <xf numFmtId="0" fontId="7" fillId="55" borderId="2" xfId="272" applyFont="1" applyFill="1" applyBorder="1" applyAlignment="1">
      <alignment horizontal="center" vertical="top" wrapText="1"/>
    </xf>
    <xf numFmtId="0" fontId="7" fillId="55" borderId="1" xfId="308" applyFont="1" applyFill="1" applyBorder="1" applyAlignment="1">
      <alignment horizontal="center" vertical="top" wrapText="1"/>
    </xf>
    <xf numFmtId="0" fontId="6" fillId="57" borderId="1" xfId="0" applyNumberFormat="1" applyFont="1" applyFill="1" applyBorder="1" applyAlignment="1">
      <alignment horizontal="center" wrapText="1"/>
    </xf>
    <xf numFmtId="0" fontId="6" fillId="57" borderId="1" xfId="0" applyFont="1" applyFill="1" applyBorder="1" applyAlignment="1">
      <alignment horizontal="center" wrapText="1"/>
    </xf>
    <xf numFmtId="0" fontId="0" fillId="56" borderId="1" xfId="0" applyNumberFormat="1" applyFill="1" applyBorder="1" applyAlignment="1">
      <alignment horizontal="center" vertical="top" wrapText="1"/>
    </xf>
    <xf numFmtId="0" fontId="7" fillId="55" borderId="21" xfId="0" applyNumberFormat="1" applyFont="1" applyFill="1" applyBorder="1" applyAlignment="1">
      <alignment horizontal="center" vertical="top"/>
    </xf>
    <xf numFmtId="0" fontId="7" fillId="55" borderId="21" xfId="0" applyFont="1" applyFill="1" applyBorder="1" applyAlignment="1">
      <alignment horizontal="center" vertical="top" wrapText="1"/>
    </xf>
    <xf numFmtId="0" fontId="7" fillId="55" borderId="21" xfId="0" applyFont="1" applyFill="1" applyBorder="1" applyAlignment="1">
      <alignment vertical="top" wrapText="1"/>
    </xf>
    <xf numFmtId="0" fontId="7" fillId="55" borderId="21" xfId="272" applyFont="1" applyFill="1" applyBorder="1" applyAlignment="1">
      <alignment vertical="top" wrapText="1"/>
    </xf>
    <xf numFmtId="0" fontId="7" fillId="55" borderId="21" xfId="272" applyFont="1" applyFill="1" applyBorder="1" applyAlignment="1">
      <alignment horizontal="center" vertical="top" wrapText="1"/>
    </xf>
    <xf numFmtId="0" fontId="7" fillId="55" borderId="21" xfId="308" applyFont="1" applyFill="1" applyBorder="1" applyAlignment="1">
      <alignment horizontal="center" vertical="top" wrapText="1"/>
    </xf>
    <xf numFmtId="0" fontId="7" fillId="55" borderId="21" xfId="0" quotePrefix="1" applyNumberFormat="1" applyFont="1" applyFill="1" applyBorder="1" applyAlignment="1">
      <alignment horizontal="center" vertical="top"/>
    </xf>
    <xf numFmtId="0" fontId="0" fillId="56" borderId="21" xfId="0" applyNumberFormat="1" applyFill="1" applyBorder="1" applyAlignment="1">
      <alignment horizontal="center" vertical="top" wrapText="1"/>
    </xf>
    <xf numFmtId="0" fontId="7" fillId="56" borderId="21" xfId="3" applyFont="1" applyFill="1" applyBorder="1" applyAlignment="1">
      <alignment horizontal="center" vertical="top" wrapText="1"/>
    </xf>
    <xf numFmtId="0" fontId="7" fillId="56" borderId="21" xfId="3" applyNumberFormat="1" applyFont="1" applyFill="1" applyBorder="1" applyAlignment="1">
      <alignment horizontal="center" vertical="top"/>
    </xf>
    <xf numFmtId="0" fontId="7" fillId="56" borderId="21" xfId="5" applyFont="1" applyFill="1" applyBorder="1" applyAlignment="1">
      <alignment vertical="top" wrapText="1"/>
    </xf>
    <xf numFmtId="0" fontId="7" fillId="56" borderId="21" xfId="272" applyFont="1" applyFill="1" applyBorder="1" applyAlignment="1">
      <alignment horizontal="left" vertical="top" wrapText="1"/>
    </xf>
    <xf numFmtId="0" fontId="7" fillId="56" borderId="21" xfId="272" applyFont="1" applyFill="1" applyBorder="1" applyAlignment="1">
      <alignment horizontal="center" vertical="top" wrapText="1"/>
    </xf>
    <xf numFmtId="0" fontId="7" fillId="56" borderId="21" xfId="0" applyFont="1" applyFill="1" applyBorder="1" applyAlignment="1">
      <alignment horizontal="center" vertical="top" wrapText="1"/>
    </xf>
    <xf numFmtId="0" fontId="7" fillId="56" borderId="21" xfId="6" applyFont="1" applyFill="1" applyBorder="1" applyAlignment="1">
      <alignment horizontal="center" vertical="top" wrapText="1"/>
    </xf>
    <xf numFmtId="0" fontId="7" fillId="56" borderId="21" xfId="272" applyFont="1" applyFill="1" applyBorder="1" applyAlignment="1">
      <alignment vertical="top" wrapText="1"/>
    </xf>
  </cellXfs>
  <cellStyles count="309">
    <cellStyle name="20% - Accent1 2" xfId="8"/>
    <cellStyle name="20% - Accent1 2 2" xfId="153"/>
    <cellStyle name="20% - Accent1 2 3" xfId="139"/>
    <cellStyle name="20% - Accent1 2 3 2" xfId="255"/>
    <cellStyle name="20% - Accent1 2 3 3" xfId="218"/>
    <cellStyle name="20% - Accent1 2 3 4" xfId="291"/>
    <cellStyle name="20% - Accent1 2 4" xfId="69"/>
    <cellStyle name="20% - Accent1 2 4 2" xfId="202"/>
    <cellStyle name="20% - Accent1 2 4 3" xfId="275"/>
    <cellStyle name="20% - Accent1 2 5" xfId="238"/>
    <cellStyle name="20% - Accent1 3" xfId="94"/>
    <cellStyle name="20% - Accent2 2" xfId="9"/>
    <cellStyle name="20% - Accent2 2 2" xfId="154"/>
    <cellStyle name="20% - Accent2 2 3" xfId="141"/>
    <cellStyle name="20% - Accent2 2 3 2" xfId="257"/>
    <cellStyle name="20% - Accent2 2 3 3" xfId="220"/>
    <cellStyle name="20% - Accent2 2 3 4" xfId="293"/>
    <cellStyle name="20% - Accent2 2 4" xfId="73"/>
    <cellStyle name="20% - Accent2 2 4 2" xfId="204"/>
    <cellStyle name="20% - Accent2 2 4 3" xfId="277"/>
    <cellStyle name="20% - Accent2 2 5" xfId="240"/>
    <cellStyle name="20% - Accent2 3" xfId="95"/>
    <cellStyle name="20% - Accent3 2" xfId="10"/>
    <cellStyle name="20% - Accent3 2 2" xfId="155"/>
    <cellStyle name="20% - Accent3 2 3" xfId="143"/>
    <cellStyle name="20% - Accent3 2 3 2" xfId="259"/>
    <cellStyle name="20% - Accent3 2 3 3" xfId="222"/>
    <cellStyle name="20% - Accent3 2 3 4" xfId="295"/>
    <cellStyle name="20% - Accent3 2 4" xfId="77"/>
    <cellStyle name="20% - Accent3 2 4 2" xfId="206"/>
    <cellStyle name="20% - Accent3 2 4 3" xfId="279"/>
    <cellStyle name="20% - Accent3 2 5" xfId="242"/>
    <cellStyle name="20% - Accent3 3" xfId="96"/>
    <cellStyle name="20% - Accent4 2" xfId="11"/>
    <cellStyle name="20% - Accent4 2 2" xfId="156"/>
    <cellStyle name="20% - Accent4 2 3" xfId="145"/>
    <cellStyle name="20% - Accent4 2 3 2" xfId="261"/>
    <cellStyle name="20% - Accent4 2 3 3" xfId="224"/>
    <cellStyle name="20% - Accent4 2 3 4" xfId="297"/>
    <cellStyle name="20% - Accent4 2 4" xfId="81"/>
    <cellStyle name="20% - Accent4 2 4 2" xfId="208"/>
    <cellStyle name="20% - Accent4 2 4 3" xfId="281"/>
    <cellStyle name="20% - Accent4 2 5" xfId="244"/>
    <cellStyle name="20% - Accent4 3" xfId="97"/>
    <cellStyle name="20% - Accent5 2" xfId="12"/>
    <cellStyle name="20% - Accent5 2 2" xfId="157"/>
    <cellStyle name="20% - Accent5 2 3" xfId="147"/>
    <cellStyle name="20% - Accent5 2 3 2" xfId="263"/>
    <cellStyle name="20% - Accent5 2 3 3" xfId="226"/>
    <cellStyle name="20% - Accent5 2 3 4" xfId="299"/>
    <cellStyle name="20% - Accent5 2 4" xfId="85"/>
    <cellStyle name="20% - Accent5 2 4 2" xfId="210"/>
    <cellStyle name="20% - Accent5 2 4 3" xfId="283"/>
    <cellStyle name="20% - Accent5 2 5" xfId="246"/>
    <cellStyle name="20% - Accent5 3" xfId="98"/>
    <cellStyle name="20% - Accent6 2" xfId="13"/>
    <cellStyle name="20% - Accent6 2 2" xfId="158"/>
    <cellStyle name="20% - Accent6 2 3" xfId="149"/>
    <cellStyle name="20% - Accent6 2 3 2" xfId="265"/>
    <cellStyle name="20% - Accent6 2 3 3" xfId="228"/>
    <cellStyle name="20% - Accent6 2 3 4" xfId="301"/>
    <cellStyle name="20% - Accent6 2 4" xfId="89"/>
    <cellStyle name="20% - Accent6 2 4 2" xfId="212"/>
    <cellStyle name="20% - Accent6 2 4 3" xfId="285"/>
    <cellStyle name="20% - Accent6 2 5" xfId="248"/>
    <cellStyle name="20% - Accent6 3" xfId="99"/>
    <cellStyle name="40% - Accent1 2" xfId="14"/>
    <cellStyle name="40% - Accent1 2 2" xfId="159"/>
    <cellStyle name="40% - Accent1 2 3" xfId="140"/>
    <cellStyle name="40% - Accent1 2 3 2" xfId="256"/>
    <cellStyle name="40% - Accent1 2 3 3" xfId="219"/>
    <cellStyle name="40% - Accent1 2 3 4" xfId="292"/>
    <cellStyle name="40% - Accent1 2 4" xfId="70"/>
    <cellStyle name="40% - Accent1 2 4 2" xfId="203"/>
    <cellStyle name="40% - Accent1 2 4 3" xfId="276"/>
    <cellStyle name="40% - Accent1 2 5" xfId="239"/>
    <cellStyle name="40% - Accent1 3" xfId="100"/>
    <cellStyle name="40% - Accent2 2" xfId="15"/>
    <cellStyle name="40% - Accent2 2 2" xfId="160"/>
    <cellStyle name="40% - Accent2 2 3" xfId="142"/>
    <cellStyle name="40% - Accent2 2 3 2" xfId="258"/>
    <cellStyle name="40% - Accent2 2 3 3" xfId="221"/>
    <cellStyle name="40% - Accent2 2 3 4" xfId="294"/>
    <cellStyle name="40% - Accent2 2 4" xfId="74"/>
    <cellStyle name="40% - Accent2 2 4 2" xfId="205"/>
    <cellStyle name="40% - Accent2 2 4 3" xfId="278"/>
    <cellStyle name="40% - Accent2 2 5" xfId="241"/>
    <cellStyle name="40% - Accent2 3" xfId="101"/>
    <cellStyle name="40% - Accent3 2" xfId="16"/>
    <cellStyle name="40% - Accent3 2 2" xfId="161"/>
    <cellStyle name="40% - Accent3 2 3" xfId="144"/>
    <cellStyle name="40% - Accent3 2 3 2" xfId="260"/>
    <cellStyle name="40% - Accent3 2 3 3" xfId="223"/>
    <cellStyle name="40% - Accent3 2 3 4" xfId="296"/>
    <cellStyle name="40% - Accent3 2 4" xfId="78"/>
    <cellStyle name="40% - Accent3 2 4 2" xfId="207"/>
    <cellStyle name="40% - Accent3 2 4 3" xfId="280"/>
    <cellStyle name="40% - Accent3 2 5" xfId="243"/>
    <cellStyle name="40% - Accent3 3" xfId="102"/>
    <cellStyle name="40% - Accent4 2" xfId="17"/>
    <cellStyle name="40% - Accent4 2 2" xfId="162"/>
    <cellStyle name="40% - Accent4 2 3" xfId="146"/>
    <cellStyle name="40% - Accent4 2 3 2" xfId="262"/>
    <cellStyle name="40% - Accent4 2 3 3" xfId="225"/>
    <cellStyle name="40% - Accent4 2 3 4" xfId="298"/>
    <cellStyle name="40% - Accent4 2 4" xfId="82"/>
    <cellStyle name="40% - Accent4 2 4 2" xfId="209"/>
    <cellStyle name="40% - Accent4 2 4 3" xfId="282"/>
    <cellStyle name="40% - Accent4 2 5" xfId="245"/>
    <cellStyle name="40% - Accent4 3" xfId="103"/>
    <cellStyle name="40% - Accent5 2" xfId="18"/>
    <cellStyle name="40% - Accent5 2 2" xfId="163"/>
    <cellStyle name="40% - Accent5 2 3" xfId="148"/>
    <cellStyle name="40% - Accent5 2 3 2" xfId="264"/>
    <cellStyle name="40% - Accent5 2 3 3" xfId="227"/>
    <cellStyle name="40% - Accent5 2 3 4" xfId="300"/>
    <cellStyle name="40% - Accent5 2 4" xfId="86"/>
    <cellStyle name="40% - Accent5 2 4 2" xfId="211"/>
    <cellStyle name="40% - Accent5 2 4 3" xfId="284"/>
    <cellStyle name="40% - Accent5 2 5" xfId="247"/>
    <cellStyle name="40% - Accent5 3" xfId="104"/>
    <cellStyle name="40% - Accent6 2" xfId="19"/>
    <cellStyle name="40% - Accent6 2 2" xfId="164"/>
    <cellStyle name="40% - Accent6 2 3" xfId="150"/>
    <cellStyle name="40% - Accent6 2 3 2" xfId="266"/>
    <cellStyle name="40% - Accent6 2 3 3" xfId="229"/>
    <cellStyle name="40% - Accent6 2 3 4" xfId="302"/>
    <cellStyle name="40% - Accent6 2 4" xfId="90"/>
    <cellStyle name="40% - Accent6 2 4 2" xfId="213"/>
    <cellStyle name="40% - Accent6 2 4 3" xfId="286"/>
    <cellStyle name="40% - Accent6 2 5" xfId="249"/>
    <cellStyle name="40% - Accent6 3" xfId="105"/>
    <cellStyle name="60% - Accent1 2" xfId="20"/>
    <cellStyle name="60% - Accent1 2 2" xfId="165"/>
    <cellStyle name="60% - Accent1 2 3" xfId="71"/>
    <cellStyle name="60% - Accent1 3" xfId="106"/>
    <cellStyle name="60% - Accent2 2" xfId="21"/>
    <cellStyle name="60% - Accent2 2 2" xfId="166"/>
    <cellStyle name="60% - Accent2 2 3" xfId="75"/>
    <cellStyle name="60% - Accent2 3" xfId="107"/>
    <cellStyle name="60% - Accent3 2" xfId="22"/>
    <cellStyle name="60% - Accent3 2 2" xfId="167"/>
    <cellStyle name="60% - Accent3 2 3" xfId="79"/>
    <cellStyle name="60% - Accent3 3" xfId="108"/>
    <cellStyle name="60% - Accent4 2" xfId="23"/>
    <cellStyle name="60% - Accent4 2 2" xfId="168"/>
    <cellStyle name="60% - Accent4 2 3" xfId="83"/>
    <cellStyle name="60% - Accent4 3" xfId="109"/>
    <cellStyle name="60% - Accent5 2" xfId="24"/>
    <cellStyle name="60% - Accent5 2 2" xfId="169"/>
    <cellStyle name="60% - Accent5 2 3" xfId="87"/>
    <cellStyle name="60% - Accent5 3" xfId="110"/>
    <cellStyle name="60% - Accent6 2" xfId="25"/>
    <cellStyle name="60% - Accent6 2 2" xfId="170"/>
    <cellStyle name="60% - Accent6 2 3" xfId="91"/>
    <cellStyle name="60% - Accent6 3" xfId="111"/>
    <cellStyle name="Accent1 2" xfId="26"/>
    <cellStyle name="Accent1 2 2" xfId="171"/>
    <cellStyle name="Accent1 2 3" xfId="68"/>
    <cellStyle name="Accent1 3" xfId="112"/>
    <cellStyle name="Accent2 2" xfId="27"/>
    <cellStyle name="Accent2 2 2" xfId="172"/>
    <cellStyle name="Accent2 2 3" xfId="72"/>
    <cellStyle name="Accent2 3" xfId="113"/>
    <cellStyle name="Accent3 2" xfId="28"/>
    <cellStyle name="Accent3 2 2" xfId="173"/>
    <cellStyle name="Accent3 2 3" xfId="76"/>
    <cellStyle name="Accent3 3" xfId="114"/>
    <cellStyle name="Accent4 2" xfId="29"/>
    <cellStyle name="Accent4 2 2" xfId="174"/>
    <cellStyle name="Accent4 2 3" xfId="80"/>
    <cellStyle name="Accent4 3" xfId="115"/>
    <cellStyle name="Accent5 2" xfId="30"/>
    <cellStyle name="Accent5 2 2" xfId="175"/>
    <cellStyle name="Accent5 2 3" xfId="84"/>
    <cellStyle name="Accent5 3" xfId="116"/>
    <cellStyle name="Accent6 2" xfId="31"/>
    <cellStyle name="Accent6 2 2" xfId="176"/>
    <cellStyle name="Accent6 2 3" xfId="88"/>
    <cellStyle name="Accent6 3" xfId="117"/>
    <cellStyle name="Bad 2" xfId="32"/>
    <cellStyle name="Bad 2 2" xfId="177"/>
    <cellStyle name="Bad 2 3" xfId="57"/>
    <cellStyle name="Bad 3" xfId="118"/>
    <cellStyle name="Calculation 2" xfId="33"/>
    <cellStyle name="Calculation 2 2" xfId="178"/>
    <cellStyle name="Calculation 2 3" xfId="61"/>
    <cellStyle name="Calculation 3" xfId="119"/>
    <cellStyle name="Check Cell 2" xfId="34"/>
    <cellStyle name="Check Cell 2 2" xfId="179"/>
    <cellStyle name="Check Cell 2 3" xfId="63"/>
    <cellStyle name="Check Cell 3" xfId="120"/>
    <cellStyle name="Comma 2" xfId="1"/>
    <cellStyle name="Comma 2 2" xfId="49"/>
    <cellStyle name="Comma 3" xfId="50"/>
    <cellStyle name="Comma 4" xfId="92"/>
    <cellStyle name="Comma 4 2" xfId="151"/>
    <cellStyle name="Comma 4 2 2" xfId="267"/>
    <cellStyle name="Comma 4 2 3" xfId="230"/>
    <cellStyle name="Comma 4 2 4" xfId="303"/>
    <cellStyle name="Comma 4 3" xfId="250"/>
    <cellStyle name="Comma 4 4" xfId="214"/>
    <cellStyle name="Comma 4 5" xfId="287"/>
    <cellStyle name="Comma 5" xfId="136"/>
    <cellStyle name="Currency 2" xfId="2"/>
    <cellStyle name="Currency 3" xfId="135"/>
    <cellStyle name="Currency 4" xfId="195"/>
    <cellStyle name="Currency 4 2" xfId="269"/>
    <cellStyle name="Currency 4 3" xfId="232"/>
    <cellStyle name="Currency 4 4" xfId="305"/>
    <cellStyle name="Currency 5" xfId="199"/>
    <cellStyle name="Currency 5 2" xfId="271"/>
    <cellStyle name="Currency 5 3" xfId="234"/>
    <cellStyle name="Currency 5 4" xfId="307"/>
    <cellStyle name="Explanatory Text 2" xfId="35"/>
    <cellStyle name="Explanatory Text 2 2" xfId="180"/>
    <cellStyle name="Explanatory Text 2 3" xfId="66"/>
    <cellStyle name="Explanatory Text 3" xfId="121"/>
    <cellStyle name="Good 2" xfId="36"/>
    <cellStyle name="Good 2 2" xfId="181"/>
    <cellStyle name="Good 2 3" xfId="56"/>
    <cellStyle name="Good 3" xfId="122"/>
    <cellStyle name="Heading 1 2" xfId="37"/>
    <cellStyle name="Heading 1 2 2" xfId="182"/>
    <cellStyle name="Heading 1 2 3" xfId="52"/>
    <cellStyle name="Heading 1 3" xfId="123"/>
    <cellStyle name="Heading 2 2" xfId="38"/>
    <cellStyle name="Heading 2 2 2" xfId="183"/>
    <cellStyle name="Heading 2 2 3" xfId="53"/>
    <cellStyle name="Heading 2 3" xfId="124"/>
    <cellStyle name="Heading 3 2" xfId="39"/>
    <cellStyle name="Heading 3 2 2" xfId="184"/>
    <cellStyle name="Heading 3 2 3" xfId="54"/>
    <cellStyle name="Heading 3 3" xfId="125"/>
    <cellStyle name="Heading 4 2" xfId="40"/>
    <cellStyle name="Heading 4 2 2" xfId="185"/>
    <cellStyle name="Heading 4 2 3" xfId="55"/>
    <cellStyle name="Heading 4 3" xfId="126"/>
    <cellStyle name="Input 2" xfId="41"/>
    <cellStyle name="Input 2 2" xfId="186"/>
    <cellStyle name="Input 2 3" xfId="59"/>
    <cellStyle name="Input 3" xfId="127"/>
    <cellStyle name="Linked Cell 2" xfId="42"/>
    <cellStyle name="Linked Cell 2 2" xfId="187"/>
    <cellStyle name="Linked Cell 2 3" xfId="62"/>
    <cellStyle name="Linked Cell 3" xfId="128"/>
    <cellStyle name="Neutral 2" xfId="43"/>
    <cellStyle name="Neutral 2 2" xfId="188"/>
    <cellStyle name="Neutral 2 3" xfId="58"/>
    <cellStyle name="Neutral 3" xfId="129"/>
    <cellStyle name="Normal" xfId="0" builtinId="0"/>
    <cellStyle name="Normal 11 2" xfId="308"/>
    <cellStyle name="Normal 14" xfId="4"/>
    <cellStyle name="Normal 2" xfId="6"/>
    <cellStyle name="Normal 2 2" xfId="137"/>
    <cellStyle name="Normal 2 2 2" xfId="253"/>
    <cellStyle name="Normal 2 2 3" xfId="216"/>
    <cellStyle name="Normal 2 2 4" xfId="289"/>
    <cellStyle name="Normal 2 3" xfId="196"/>
    <cellStyle name="Normal 2 4" xfId="236"/>
    <cellStyle name="Normal 2 5" xfId="200"/>
    <cellStyle name="Normal 2 6" xfId="273"/>
    <cellStyle name="Normal 3" xfId="7"/>
    <cellStyle name="Normal 3 2" xfId="197"/>
    <cellStyle name="Normal 3 3" xfId="252"/>
    <cellStyle name="Normal 4" xfId="152"/>
    <cellStyle name="Normal 5" xfId="93"/>
    <cellStyle name="Normal 5 2" xfId="251"/>
    <cellStyle name="Normal 5 3" xfId="215"/>
    <cellStyle name="Normal 5 4" xfId="288"/>
    <cellStyle name="Normal 6" xfId="194"/>
    <cellStyle name="Normal 6 2" xfId="268"/>
    <cellStyle name="Normal 6 3" xfId="231"/>
    <cellStyle name="Normal 6 4" xfId="304"/>
    <cellStyle name="Normal 7" xfId="198"/>
    <cellStyle name="Normal 7 2" xfId="270"/>
    <cellStyle name="Normal 7 3" xfId="233"/>
    <cellStyle name="Normal 7 4" xfId="306"/>
    <cellStyle name="Normal 8" xfId="235"/>
    <cellStyle name="Normal 9" xfId="272"/>
    <cellStyle name="Normal_Control List" xfId="3"/>
    <cellStyle name="Normal_Control List_1" xfId="5"/>
    <cellStyle name="Note 2" xfId="44"/>
    <cellStyle name="Note 2 2" xfId="189"/>
    <cellStyle name="Note 2 3" xfId="138"/>
    <cellStyle name="Note 2 3 2" xfId="254"/>
    <cellStyle name="Note 2 3 3" xfId="217"/>
    <cellStyle name="Note 2 3 4" xfId="290"/>
    <cellStyle name="Note 2 4" xfId="65"/>
    <cellStyle name="Note 2 4 2" xfId="201"/>
    <cellStyle name="Note 2 4 3" xfId="274"/>
    <cellStyle name="Note 2 5" xfId="237"/>
    <cellStyle name="Note 3" xfId="130"/>
    <cellStyle name="Output 2" xfId="45"/>
    <cellStyle name="Output 2 2" xfId="190"/>
    <cellStyle name="Output 2 3" xfId="60"/>
    <cellStyle name="Output 3" xfId="131"/>
    <cellStyle name="Title 2" xfId="46"/>
    <cellStyle name="Title 2 2" xfId="191"/>
    <cellStyle name="Title 2 3" xfId="51"/>
    <cellStyle name="Title 3" xfId="132"/>
    <cellStyle name="Total 2" xfId="47"/>
    <cellStyle name="Total 2 2" xfId="192"/>
    <cellStyle name="Total 2 3" xfId="67"/>
    <cellStyle name="Total 3" xfId="133"/>
    <cellStyle name="Warning Text 2" xfId="48"/>
    <cellStyle name="Warning Text 2 2" xfId="193"/>
    <cellStyle name="Warning Text 2 3" xfId="64"/>
    <cellStyle name="Warning Text 3" xfId="13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0"/>
  <sheetViews>
    <sheetView tabSelected="1" topLeftCell="B1" zoomScaleNormal="100" workbookViewId="0">
      <pane ySplit="4" topLeftCell="A5" activePane="bottomLeft" state="frozen"/>
      <selection pane="bottomLeft" activeCell="C6" sqref="C6"/>
    </sheetView>
  </sheetViews>
  <sheetFormatPr defaultColWidth="22.7109375" defaultRowHeight="12.75" x14ac:dyDescent="0.2"/>
  <cols>
    <col min="1" max="1" width="2.7109375" style="3" hidden="1" customWidth="1"/>
    <col min="2" max="2" width="13.42578125" style="16" bestFit="1" customWidth="1"/>
    <col min="3" max="3" width="28.42578125" style="4" bestFit="1" customWidth="1"/>
    <col min="4" max="4" width="9.5703125" style="16" bestFit="1" customWidth="1"/>
    <col min="5" max="5" width="50.7109375" style="2" customWidth="1"/>
    <col min="6" max="6" width="50.7109375" style="3" customWidth="1"/>
    <col min="7" max="7" width="50.7109375" style="2" customWidth="1"/>
    <col min="8" max="8" width="63.140625" style="36" bestFit="1" customWidth="1"/>
    <col min="9" max="9" width="30.28515625" style="3" bestFit="1" customWidth="1"/>
    <col min="10" max="699" width="9" style="3" customWidth="1"/>
    <col min="700" max="16384" width="22.7109375" style="3"/>
  </cols>
  <sheetData>
    <row r="1" spans="2:9" x14ac:dyDescent="0.2">
      <c r="B1" s="33"/>
      <c r="C1" s="34" t="s">
        <v>70</v>
      </c>
    </row>
    <row r="2" spans="2:9" x14ac:dyDescent="0.2">
      <c r="B2" s="35"/>
      <c r="C2" s="34" t="s">
        <v>71</v>
      </c>
    </row>
    <row r="4" spans="2:9" x14ac:dyDescent="0.2">
      <c r="B4" s="42" t="s">
        <v>69</v>
      </c>
      <c r="C4" s="43" t="s">
        <v>5</v>
      </c>
      <c r="D4" s="42" t="s">
        <v>6</v>
      </c>
      <c r="E4" s="43" t="s">
        <v>7</v>
      </c>
      <c r="F4" s="43" t="s">
        <v>4</v>
      </c>
      <c r="G4" s="43" t="s">
        <v>40</v>
      </c>
      <c r="H4" s="43" t="s">
        <v>26</v>
      </c>
      <c r="I4" s="43" t="s">
        <v>72</v>
      </c>
    </row>
    <row r="5" spans="2:9" ht="114.75" x14ac:dyDescent="0.2">
      <c r="B5" s="44">
        <v>1.1000000000000001</v>
      </c>
      <c r="C5" s="27" t="s">
        <v>11</v>
      </c>
      <c r="D5" s="28">
        <v>1</v>
      </c>
      <c r="E5" s="29" t="s">
        <v>34</v>
      </c>
      <c r="F5" s="30" t="s">
        <v>51</v>
      </c>
      <c r="G5" s="22" t="s">
        <v>41</v>
      </c>
      <c r="H5" s="38" t="s">
        <v>83</v>
      </c>
      <c r="I5" s="32" t="s">
        <v>28</v>
      </c>
    </row>
    <row r="6" spans="2:9" ht="115.5" thickBot="1" x14ac:dyDescent="0.25">
      <c r="B6" s="52">
        <v>1.2</v>
      </c>
      <c r="C6" s="53" t="str">
        <f>C5</f>
        <v>Policies and Procedures</v>
      </c>
      <c r="D6" s="54">
        <v>1</v>
      </c>
      <c r="E6" s="55" t="str">
        <f>E5</f>
        <v xml:space="preserve">Controls provide reasonable assurance that workers’ compensation claims are set up, processed, and paid in accordance with approved and standardized guidance. </v>
      </c>
      <c r="F6" s="56" t="s">
        <v>103</v>
      </c>
      <c r="G6" s="55" t="str">
        <f>G5</f>
        <v>Workers' compensation claims are not processed accurately, completely, and timely. 
Unauthorized workers' compensation claims are processed.
Workers' compensation claims are paid inaccurately.
Unauthorized workers' compensation claims are paid.</v>
      </c>
      <c r="H6" s="57" t="s">
        <v>83</v>
      </c>
      <c r="I6" s="58" t="s">
        <v>28</v>
      </c>
    </row>
    <row r="7" spans="2:9" ht="63.75" x14ac:dyDescent="0.2">
      <c r="B7" s="24">
        <v>2.1</v>
      </c>
      <c r="C7" s="19" t="s">
        <v>36</v>
      </c>
      <c r="D7" s="20">
        <v>2</v>
      </c>
      <c r="E7" s="21" t="s">
        <v>35</v>
      </c>
      <c r="F7" s="26" t="s">
        <v>56</v>
      </c>
      <c r="G7" s="21" t="s">
        <v>42</v>
      </c>
      <c r="H7" s="37" t="s">
        <v>57</v>
      </c>
      <c r="I7" s="25" t="s">
        <v>27</v>
      </c>
    </row>
    <row r="8" spans="2:9" ht="63.75" x14ac:dyDescent="0.2">
      <c r="B8" s="44">
        <v>2.2000000000000002</v>
      </c>
      <c r="C8" s="27" t="str">
        <f>$C$7</f>
        <v>New Claim Setup</v>
      </c>
      <c r="D8" s="28">
        <v>2</v>
      </c>
      <c r="E8" s="29" t="str">
        <f>$E$7</f>
        <v>Controls provide reasonable assurance that new workers compensation claims are both authorized and set up in an accurate, complete, and timely fashion.</v>
      </c>
      <c r="F8" s="31" t="s">
        <v>115</v>
      </c>
      <c r="G8" s="29" t="str">
        <f>$G$7</f>
        <v>Workers' compensation claims are not processed accurately, completely, and timely.
Unauthorized workers' compensation claims are processed.</v>
      </c>
      <c r="H8" s="38" t="s">
        <v>58</v>
      </c>
      <c r="I8" s="32" t="s">
        <v>27</v>
      </c>
    </row>
    <row r="9" spans="2:9" ht="63.75" x14ac:dyDescent="0.2">
      <c r="B9" s="44">
        <v>2.2999999999999998</v>
      </c>
      <c r="C9" s="27" t="str">
        <f t="shared" ref="C9:C10" si="0">$C$7</f>
        <v>New Claim Setup</v>
      </c>
      <c r="D9" s="28">
        <v>2</v>
      </c>
      <c r="E9" s="29" t="str">
        <f t="shared" ref="E9:E10" si="1">$E$7</f>
        <v>Controls provide reasonable assurance that new workers compensation claims are both authorized and set up in an accurate, complete, and timely fashion.</v>
      </c>
      <c r="F9" s="31" t="s">
        <v>104</v>
      </c>
      <c r="G9" s="29" t="str">
        <f t="shared" ref="G9:G15" si="2">$G$7</f>
        <v>Workers' compensation claims are not processed accurately, completely, and timely.
Unauthorized workers' compensation claims are processed.</v>
      </c>
      <c r="H9" s="38" t="s">
        <v>59</v>
      </c>
      <c r="I9" s="32" t="s">
        <v>27</v>
      </c>
    </row>
    <row r="10" spans="2:9" ht="64.5" thickBot="1" x14ac:dyDescent="0.25">
      <c r="B10" s="52">
        <v>2.4</v>
      </c>
      <c r="C10" s="53" t="str">
        <f t="shared" si="0"/>
        <v>New Claim Setup</v>
      </c>
      <c r="D10" s="54">
        <v>2</v>
      </c>
      <c r="E10" s="55" t="str">
        <f t="shared" si="1"/>
        <v>Controls provide reasonable assurance that new workers compensation claims are both authorized and set up in an accurate, complete, and timely fashion.</v>
      </c>
      <c r="F10" s="56" t="s">
        <v>105</v>
      </c>
      <c r="G10" s="55" t="str">
        <f t="shared" si="2"/>
        <v>Workers' compensation claims are not processed accurately, completely, and timely.
Unauthorized workers' compensation claims are processed.</v>
      </c>
      <c r="H10" s="57" t="s">
        <v>59</v>
      </c>
      <c r="I10" s="58" t="s">
        <v>27</v>
      </c>
    </row>
    <row r="11" spans="2:9" ht="63.75" x14ac:dyDescent="0.2">
      <c r="B11" s="24">
        <v>3.1</v>
      </c>
      <c r="C11" s="19" t="s">
        <v>8</v>
      </c>
      <c r="D11" s="20">
        <v>3</v>
      </c>
      <c r="E11" s="21" t="s">
        <v>32</v>
      </c>
      <c r="F11" s="26" t="s">
        <v>52</v>
      </c>
      <c r="G11" s="21" t="s">
        <v>42</v>
      </c>
      <c r="H11" s="37" t="s">
        <v>82</v>
      </c>
      <c r="I11" s="25" t="s">
        <v>27</v>
      </c>
    </row>
    <row r="12" spans="2:9" ht="63.75" x14ac:dyDescent="0.2">
      <c r="B12" s="44">
        <v>3.2</v>
      </c>
      <c r="C12" s="27" t="str">
        <f>$C$11</f>
        <v>Claims Processing</v>
      </c>
      <c r="D12" s="28">
        <v>3</v>
      </c>
      <c r="E12" s="29" t="str">
        <f>$E$11</f>
        <v>Controls provide reasonable assurance that workers’ compensation claims are both authorized and processed in an accurate, complete, and timely fashion.</v>
      </c>
      <c r="F12" s="31" t="s">
        <v>106</v>
      </c>
      <c r="G12" s="29" t="str">
        <f>$G$11</f>
        <v>Workers' compensation claims are not processed accurately, completely, and timely.
Unauthorized workers' compensation claims are processed.</v>
      </c>
      <c r="H12" s="38" t="s">
        <v>68</v>
      </c>
      <c r="I12" s="32" t="s">
        <v>29</v>
      </c>
    </row>
    <row r="13" spans="2:9" ht="63.75" x14ac:dyDescent="0.2">
      <c r="B13" s="44">
        <v>3.3</v>
      </c>
      <c r="C13" s="27" t="str">
        <f t="shared" ref="C13:C16" si="3">$C$11</f>
        <v>Claims Processing</v>
      </c>
      <c r="D13" s="28">
        <v>3</v>
      </c>
      <c r="E13" s="29" t="str">
        <f t="shared" ref="E13:E16" si="4">$E$11</f>
        <v>Controls provide reasonable assurance that workers’ compensation claims are both authorized and processed in an accurate, complete, and timely fashion.</v>
      </c>
      <c r="F13" s="31" t="s">
        <v>76</v>
      </c>
      <c r="G13" s="29" t="str">
        <f t="shared" si="2"/>
        <v>Workers' compensation claims are not processed accurately, completely, and timely.
Unauthorized workers' compensation claims are processed.</v>
      </c>
      <c r="H13" s="38" t="s">
        <v>58</v>
      </c>
      <c r="I13" s="32" t="s">
        <v>27</v>
      </c>
    </row>
    <row r="14" spans="2:9" ht="63.75" x14ac:dyDescent="0.2">
      <c r="B14" s="44">
        <v>3.4</v>
      </c>
      <c r="C14" s="27" t="str">
        <f t="shared" si="3"/>
        <v>Claims Processing</v>
      </c>
      <c r="D14" s="28">
        <v>3</v>
      </c>
      <c r="E14" s="29" t="str">
        <f t="shared" si="4"/>
        <v>Controls provide reasonable assurance that workers’ compensation claims are both authorized and processed in an accurate, complete, and timely fashion.</v>
      </c>
      <c r="F14" s="31" t="s">
        <v>12</v>
      </c>
      <c r="G14" s="29" t="str">
        <f t="shared" si="2"/>
        <v>Workers' compensation claims are not processed accurately, completely, and timely.
Unauthorized workers' compensation claims are processed.</v>
      </c>
      <c r="H14" s="38" t="s">
        <v>57</v>
      </c>
      <c r="I14" s="32" t="s">
        <v>27</v>
      </c>
    </row>
    <row r="15" spans="2:9" ht="76.5" x14ac:dyDescent="0.2">
      <c r="B15" s="44">
        <v>3.5</v>
      </c>
      <c r="C15" s="27" t="str">
        <f t="shared" si="3"/>
        <v>Claims Processing</v>
      </c>
      <c r="D15" s="28">
        <v>3</v>
      </c>
      <c r="E15" s="29" t="str">
        <f t="shared" si="4"/>
        <v>Controls provide reasonable assurance that workers’ compensation claims are both authorized and processed in an accurate, complete, and timely fashion.</v>
      </c>
      <c r="F15" s="31" t="s">
        <v>93</v>
      </c>
      <c r="G15" s="29" t="str">
        <f t="shared" si="2"/>
        <v>Workers' compensation claims are not processed accurately, completely, and timely.
Unauthorized workers' compensation claims are processed.</v>
      </c>
      <c r="H15" s="38" t="s">
        <v>58</v>
      </c>
      <c r="I15" s="32" t="s">
        <v>27</v>
      </c>
    </row>
    <row r="16" spans="2:9" ht="64.5" thickBot="1" x14ac:dyDescent="0.25">
      <c r="B16" s="52">
        <v>3.6</v>
      </c>
      <c r="C16" s="53" t="str">
        <f t="shared" si="3"/>
        <v>Claims Processing</v>
      </c>
      <c r="D16" s="54">
        <v>3</v>
      </c>
      <c r="E16" s="55" t="str">
        <f t="shared" si="4"/>
        <v>Controls provide reasonable assurance that workers’ compensation claims are both authorized and processed in an accurate, complete, and timely fashion.</v>
      </c>
      <c r="F16" s="60" t="s">
        <v>107</v>
      </c>
      <c r="G16" s="55" t="str">
        <f>$G$7</f>
        <v>Workers' compensation claims are not processed accurately, completely, and timely.
Unauthorized workers' compensation claims are processed.</v>
      </c>
      <c r="H16" s="57" t="s">
        <v>60</v>
      </c>
      <c r="I16" s="58" t="s">
        <v>27</v>
      </c>
    </row>
    <row r="17" spans="2:9" ht="51" x14ac:dyDescent="0.2">
      <c r="B17" s="24">
        <v>4.0999999999999996</v>
      </c>
      <c r="C17" s="19" t="s">
        <v>9</v>
      </c>
      <c r="D17" s="20">
        <v>4</v>
      </c>
      <c r="E17" s="21" t="s">
        <v>30</v>
      </c>
      <c r="F17" s="26" t="s">
        <v>108</v>
      </c>
      <c r="G17" s="21" t="s">
        <v>43</v>
      </c>
      <c r="H17" s="37" t="s">
        <v>61</v>
      </c>
      <c r="I17" s="25" t="s">
        <v>27</v>
      </c>
    </row>
    <row r="18" spans="2:9" ht="38.25" x14ac:dyDescent="0.2">
      <c r="B18" s="44">
        <v>4.2</v>
      </c>
      <c r="C18" s="27" t="str">
        <f>$C$17</f>
        <v>Claims Payments</v>
      </c>
      <c r="D18" s="28">
        <v>4</v>
      </c>
      <c r="E18" s="29" t="str">
        <f>$E$17</f>
        <v xml:space="preserve">Controls provide reasonable assurance that workers’ compensation payments are valid, complete, accurate, and approved. </v>
      </c>
      <c r="F18" s="31" t="s">
        <v>10</v>
      </c>
      <c r="G18" s="29" t="str">
        <f>$G$17</f>
        <v>Workers' compensation claims are paid inaccurately.
Unauthorized workers' compensation claims are paid.</v>
      </c>
      <c r="H18" s="38" t="s">
        <v>59</v>
      </c>
      <c r="I18" s="32" t="s">
        <v>29</v>
      </c>
    </row>
    <row r="19" spans="2:9" ht="38.25" x14ac:dyDescent="0.2">
      <c r="B19" s="44">
        <v>4.3</v>
      </c>
      <c r="C19" s="27" t="str">
        <f t="shared" ref="C19:C25" si="5">$C$17</f>
        <v>Claims Payments</v>
      </c>
      <c r="D19" s="28">
        <v>4</v>
      </c>
      <c r="E19" s="29" t="str">
        <f t="shared" ref="E19:E25" si="6">$E$17</f>
        <v xml:space="preserve">Controls provide reasonable assurance that workers’ compensation payments are valid, complete, accurate, and approved. </v>
      </c>
      <c r="F19" s="31" t="s">
        <v>99</v>
      </c>
      <c r="G19" s="29" t="str">
        <f t="shared" ref="G19:G25" si="7">$G$17</f>
        <v>Workers' compensation claims are paid inaccurately.
Unauthorized workers' compensation claims are paid.</v>
      </c>
      <c r="H19" s="38" t="s">
        <v>61</v>
      </c>
      <c r="I19" s="32" t="s">
        <v>27</v>
      </c>
    </row>
    <row r="20" spans="2:9" ht="38.25" x14ac:dyDescent="0.2">
      <c r="B20" s="44">
        <v>4.4000000000000004</v>
      </c>
      <c r="C20" s="27" t="str">
        <f t="shared" si="5"/>
        <v>Claims Payments</v>
      </c>
      <c r="D20" s="28">
        <v>4</v>
      </c>
      <c r="E20" s="29" t="str">
        <f t="shared" si="6"/>
        <v xml:space="preserve">Controls provide reasonable assurance that workers’ compensation payments are valid, complete, accurate, and approved. </v>
      </c>
      <c r="F20" s="31" t="s">
        <v>25</v>
      </c>
      <c r="G20" s="29" t="str">
        <f t="shared" si="7"/>
        <v>Workers' compensation claims are paid inaccurately.
Unauthorized workers' compensation claims are paid.</v>
      </c>
      <c r="H20" s="38" t="s">
        <v>61</v>
      </c>
      <c r="I20" s="32" t="s">
        <v>28</v>
      </c>
    </row>
    <row r="21" spans="2:9" ht="76.5" x14ac:dyDescent="0.2">
      <c r="B21" s="44">
        <v>4.5</v>
      </c>
      <c r="C21" s="27" t="str">
        <f t="shared" si="5"/>
        <v>Claims Payments</v>
      </c>
      <c r="D21" s="28">
        <v>4</v>
      </c>
      <c r="E21" s="29" t="str">
        <f t="shared" si="6"/>
        <v xml:space="preserve">Controls provide reasonable assurance that workers’ compensation payments are valid, complete, accurate, and approved. </v>
      </c>
      <c r="F21" s="31" t="s">
        <v>109</v>
      </c>
      <c r="G21" s="29" t="str">
        <f t="shared" si="7"/>
        <v>Workers' compensation claims are paid inaccurately.
Unauthorized workers' compensation claims are paid.</v>
      </c>
      <c r="H21" s="38" t="s">
        <v>62</v>
      </c>
      <c r="I21" s="32" t="s">
        <v>27</v>
      </c>
    </row>
    <row r="22" spans="2:9" ht="51" x14ac:dyDescent="0.2">
      <c r="B22" s="44">
        <v>4.5999999999999996</v>
      </c>
      <c r="C22" s="27" t="str">
        <f t="shared" si="5"/>
        <v>Claims Payments</v>
      </c>
      <c r="D22" s="28">
        <v>4</v>
      </c>
      <c r="E22" s="29" t="str">
        <f t="shared" si="6"/>
        <v xml:space="preserve">Controls provide reasonable assurance that workers’ compensation payments are valid, complete, accurate, and approved. </v>
      </c>
      <c r="F22" s="30" t="s">
        <v>110</v>
      </c>
      <c r="G22" s="29" t="str">
        <f t="shared" si="7"/>
        <v>Workers' compensation claims are paid inaccurately.
Unauthorized workers' compensation claims are paid.</v>
      </c>
      <c r="H22" s="38" t="s">
        <v>61</v>
      </c>
      <c r="I22" s="32" t="s">
        <v>28</v>
      </c>
    </row>
    <row r="23" spans="2:9" ht="63.75" x14ac:dyDescent="0.2">
      <c r="B23" s="44">
        <v>4.7</v>
      </c>
      <c r="C23" s="27" t="str">
        <f t="shared" si="5"/>
        <v>Claims Payments</v>
      </c>
      <c r="D23" s="28">
        <v>4</v>
      </c>
      <c r="E23" s="29" t="str">
        <f t="shared" si="6"/>
        <v xml:space="preserve">Controls provide reasonable assurance that workers’ compensation payments are valid, complete, accurate, and approved. </v>
      </c>
      <c r="F23" s="30" t="s">
        <v>111</v>
      </c>
      <c r="G23" s="29" t="str">
        <f t="shared" si="7"/>
        <v>Workers' compensation claims are paid inaccurately.
Unauthorized workers' compensation claims are paid.</v>
      </c>
      <c r="H23" s="38" t="s">
        <v>63</v>
      </c>
      <c r="I23" s="32" t="s">
        <v>27</v>
      </c>
    </row>
    <row r="24" spans="2:9" ht="38.25" x14ac:dyDescent="0.2">
      <c r="B24" s="44">
        <v>4.8</v>
      </c>
      <c r="C24" s="27" t="str">
        <f t="shared" si="5"/>
        <v>Claims Payments</v>
      </c>
      <c r="D24" s="28">
        <v>4</v>
      </c>
      <c r="E24" s="29" t="str">
        <f t="shared" si="6"/>
        <v xml:space="preserve">Controls provide reasonable assurance that workers’ compensation payments are valid, complete, accurate, and approved. </v>
      </c>
      <c r="F24" s="30" t="s">
        <v>112</v>
      </c>
      <c r="G24" s="29" t="str">
        <f t="shared" si="7"/>
        <v>Workers' compensation claims are paid inaccurately.
Unauthorized workers' compensation claims are paid.</v>
      </c>
      <c r="H24" s="38" t="s">
        <v>61</v>
      </c>
      <c r="I24" s="32" t="s">
        <v>27</v>
      </c>
    </row>
    <row r="25" spans="2:9" ht="39" thickBot="1" x14ac:dyDescent="0.25">
      <c r="B25" s="52">
        <v>4.9000000000000004</v>
      </c>
      <c r="C25" s="53" t="str">
        <f t="shared" si="5"/>
        <v>Claims Payments</v>
      </c>
      <c r="D25" s="54">
        <v>4</v>
      </c>
      <c r="E25" s="55" t="str">
        <f t="shared" si="6"/>
        <v xml:space="preserve">Controls provide reasonable assurance that workers’ compensation payments are valid, complete, accurate, and approved. </v>
      </c>
      <c r="F25" s="60" t="s">
        <v>113</v>
      </c>
      <c r="G25" s="55" t="str">
        <f t="shared" si="7"/>
        <v>Workers' compensation claims are paid inaccurately.
Unauthorized workers' compensation claims are paid.</v>
      </c>
      <c r="H25" s="57" t="s">
        <v>64</v>
      </c>
      <c r="I25" s="58" t="s">
        <v>29</v>
      </c>
    </row>
    <row r="26" spans="2:9" ht="63.75" x14ac:dyDescent="0.2">
      <c r="B26" s="24">
        <v>5.0999999999999996</v>
      </c>
      <c r="C26" s="19" t="s">
        <v>15</v>
      </c>
      <c r="D26" s="20">
        <v>5</v>
      </c>
      <c r="E26" s="21" t="s">
        <v>33</v>
      </c>
      <c r="F26" s="26" t="s">
        <v>114</v>
      </c>
      <c r="G26" s="21" t="s">
        <v>44</v>
      </c>
      <c r="H26" s="37" t="s">
        <v>95</v>
      </c>
      <c r="I26" s="25" t="s">
        <v>27</v>
      </c>
    </row>
    <row r="27" spans="2:9" ht="39" thickBot="1" x14ac:dyDescent="0.25">
      <c r="B27" s="52">
        <v>5.2</v>
      </c>
      <c r="C27" s="59" t="str">
        <f>C26</f>
        <v>Vendor Master File Maintenance</v>
      </c>
      <c r="D27" s="54">
        <v>5</v>
      </c>
      <c r="E27" s="55" t="str">
        <f>E26</f>
        <v xml:space="preserve">Controls provide reasonable assurance that vendors are both valid and set up in a complete and accurate fashion. </v>
      </c>
      <c r="F27" s="60" t="s">
        <v>53</v>
      </c>
      <c r="G27" s="55" t="str">
        <f>G26</f>
        <v>Payment of unauthorized service providers.</v>
      </c>
      <c r="H27" s="57" t="s">
        <v>63</v>
      </c>
      <c r="I27" s="58" t="s">
        <v>27</v>
      </c>
    </row>
    <row r="28" spans="2:9" ht="51" x14ac:dyDescent="0.2">
      <c r="B28" s="24">
        <v>6.1</v>
      </c>
      <c r="C28" s="19" t="s">
        <v>13</v>
      </c>
      <c r="D28" s="20">
        <v>6</v>
      </c>
      <c r="E28" s="21" t="s">
        <v>16</v>
      </c>
      <c r="F28" s="23" t="s">
        <v>54</v>
      </c>
      <c r="G28" s="21" t="s">
        <v>45</v>
      </c>
      <c r="H28" s="37" t="s">
        <v>83</v>
      </c>
      <c r="I28" s="25" t="s">
        <v>28</v>
      </c>
    </row>
    <row r="29" spans="2:9" ht="39" thickBot="1" x14ac:dyDescent="0.25">
      <c r="B29" s="52">
        <v>6.2</v>
      </c>
      <c r="C29" s="53" t="str">
        <f>C28</f>
        <v>Outsourced Relationships</v>
      </c>
      <c r="D29" s="54">
        <v>6</v>
      </c>
      <c r="E29" s="55" t="str">
        <f>E28</f>
        <v xml:space="preserve">Controls provide reasonable assurance that workers’ compensation claims are processed in accordance with the COV contract. </v>
      </c>
      <c r="F29" s="56" t="s">
        <v>14</v>
      </c>
      <c r="G29" s="55" t="str">
        <f>G28</f>
        <v>Service providers are not in compliance with contractual obligations.</v>
      </c>
      <c r="H29" s="57" t="s">
        <v>83</v>
      </c>
      <c r="I29" s="58" t="s">
        <v>27</v>
      </c>
    </row>
    <row r="30" spans="2:9" ht="89.25" x14ac:dyDescent="0.2">
      <c r="B30" s="18">
        <v>7.1</v>
      </c>
      <c r="C30" s="12" t="s">
        <v>17</v>
      </c>
      <c r="D30" s="18">
        <v>7</v>
      </c>
      <c r="E30" s="7" t="s">
        <v>22</v>
      </c>
      <c r="F30" s="10" t="s">
        <v>92</v>
      </c>
      <c r="G30" s="7" t="s">
        <v>46</v>
      </c>
      <c r="H30" s="40" t="s">
        <v>77</v>
      </c>
      <c r="I30" s="12" t="s">
        <v>28</v>
      </c>
    </row>
    <row r="31" spans="2:9" ht="64.5" thickBot="1" x14ac:dyDescent="0.25">
      <c r="B31" s="45">
        <v>7.2</v>
      </c>
      <c r="C31" s="46" t="str">
        <f>C30</f>
        <v>Physical Security</v>
      </c>
      <c r="D31" s="45">
        <v>7</v>
      </c>
      <c r="E31" s="47" t="str">
        <f>E30</f>
        <v>Controls provide reasonable assurance that physical access to system hardware and components is restricted to authorized personnel.</v>
      </c>
      <c r="F31" s="48" t="s">
        <v>78</v>
      </c>
      <c r="G31" s="47" t="str">
        <f>G30</f>
        <v>Unauthorized access to IT systems and data.
Data integrity is compromised.</v>
      </c>
      <c r="H31" s="49" t="s">
        <v>77</v>
      </c>
      <c r="I31" s="46" t="s">
        <v>28</v>
      </c>
    </row>
    <row r="32" spans="2:9" ht="51" x14ac:dyDescent="0.2">
      <c r="B32" s="18">
        <v>8.1</v>
      </c>
      <c r="C32" s="12" t="s">
        <v>18</v>
      </c>
      <c r="D32" s="18">
        <v>8</v>
      </c>
      <c r="E32" s="7" t="s">
        <v>38</v>
      </c>
      <c r="F32" s="8" t="s">
        <v>73</v>
      </c>
      <c r="G32" s="7" t="s">
        <v>47</v>
      </c>
      <c r="H32" s="40" t="s">
        <v>79</v>
      </c>
      <c r="I32" s="13" t="s">
        <v>27</v>
      </c>
    </row>
    <row r="33" spans="2:9" ht="51" x14ac:dyDescent="0.2">
      <c r="B33" s="17">
        <v>8.1999999999999993</v>
      </c>
      <c r="C33" s="11" t="str">
        <f>$C$32</f>
        <v>Logical Security</v>
      </c>
      <c r="D33" s="17">
        <v>8</v>
      </c>
      <c r="E33" s="5" t="str">
        <f>$E$32</f>
        <v>Controls provide reasonable assurance that logical access to system files, data files, and program files is restricted to authorized personnel.</v>
      </c>
      <c r="F33" s="9" t="s">
        <v>87</v>
      </c>
      <c r="G33" s="5" t="str">
        <f>$G$32</f>
        <v>Unauthorized access to company systems.</v>
      </c>
      <c r="H33" s="41" t="s">
        <v>59</v>
      </c>
      <c r="I33" s="14" t="s">
        <v>27</v>
      </c>
    </row>
    <row r="34" spans="2:9" ht="51" x14ac:dyDescent="0.2">
      <c r="B34" s="17">
        <v>8.3000000000000007</v>
      </c>
      <c r="C34" s="11" t="str">
        <f t="shared" ref="C34:C41" si="8">$C$32</f>
        <v>Logical Security</v>
      </c>
      <c r="D34" s="17">
        <v>8</v>
      </c>
      <c r="E34" s="5" t="str">
        <f t="shared" ref="E34:E41" si="9">$E$32</f>
        <v>Controls provide reasonable assurance that logical access to system files, data files, and program files is restricted to authorized personnel.</v>
      </c>
      <c r="F34" s="6" t="s">
        <v>88</v>
      </c>
      <c r="G34" s="5" t="str">
        <f>$G$32</f>
        <v>Unauthorized access to company systems.</v>
      </c>
      <c r="H34" s="41" t="s">
        <v>65</v>
      </c>
      <c r="I34" s="11" t="s">
        <v>29</v>
      </c>
    </row>
    <row r="35" spans="2:9" ht="38.25" x14ac:dyDescent="0.2">
      <c r="B35" s="17">
        <v>8.4</v>
      </c>
      <c r="C35" s="11" t="str">
        <f t="shared" si="8"/>
        <v>Logical Security</v>
      </c>
      <c r="D35" s="17">
        <v>8</v>
      </c>
      <c r="E35" s="5" t="str">
        <f t="shared" si="9"/>
        <v>Controls provide reasonable assurance that logical access to system files, data files, and program files is restricted to authorized personnel.</v>
      </c>
      <c r="F35" s="6" t="s">
        <v>84</v>
      </c>
      <c r="G35" s="5" t="str">
        <f t="shared" ref="G35" si="10">$G$32</f>
        <v>Unauthorized access to company systems.</v>
      </c>
      <c r="H35" s="39" t="s">
        <v>80</v>
      </c>
      <c r="I35" s="11" t="s">
        <v>27</v>
      </c>
    </row>
    <row r="36" spans="2:9" ht="51" x14ac:dyDescent="0.2">
      <c r="B36" s="17">
        <v>8.5</v>
      </c>
      <c r="C36" s="11" t="str">
        <f t="shared" si="8"/>
        <v>Logical Security</v>
      </c>
      <c r="D36" s="17">
        <v>8</v>
      </c>
      <c r="E36" s="5" t="str">
        <f t="shared" si="9"/>
        <v>Controls provide reasonable assurance that logical access to system files, data files, and program files is restricted to authorized personnel.</v>
      </c>
      <c r="F36" s="6" t="s">
        <v>98</v>
      </c>
      <c r="G36" s="5" t="s">
        <v>48</v>
      </c>
      <c r="H36" s="39" t="s">
        <v>81</v>
      </c>
      <c r="I36" s="11" t="s">
        <v>27</v>
      </c>
    </row>
    <row r="37" spans="2:9" ht="38.25" x14ac:dyDescent="0.2">
      <c r="B37" s="17">
        <v>8.6</v>
      </c>
      <c r="C37" s="11" t="str">
        <f t="shared" si="8"/>
        <v>Logical Security</v>
      </c>
      <c r="D37" s="17">
        <v>8</v>
      </c>
      <c r="E37" s="5" t="str">
        <f t="shared" si="9"/>
        <v>Controls provide reasonable assurance that logical access to system files, data files, and program files is restricted to authorized personnel.</v>
      </c>
      <c r="F37" s="6" t="s">
        <v>116</v>
      </c>
      <c r="G37" s="5" t="str">
        <f>G32</f>
        <v>Unauthorized access to company systems.</v>
      </c>
      <c r="H37" s="39" t="s">
        <v>96</v>
      </c>
      <c r="I37" s="11" t="s">
        <v>27</v>
      </c>
    </row>
    <row r="38" spans="2:9" ht="38.25" x14ac:dyDescent="0.2">
      <c r="B38" s="17">
        <v>8.6999999999999993</v>
      </c>
      <c r="C38" s="11" t="str">
        <f t="shared" si="8"/>
        <v>Logical Security</v>
      </c>
      <c r="D38" s="17">
        <v>8</v>
      </c>
      <c r="E38" s="5" t="str">
        <f t="shared" si="9"/>
        <v>Controls provide reasonable assurance that logical access to system files, data files, and program files is restricted to authorized personnel.</v>
      </c>
      <c r="F38" s="6" t="s">
        <v>74</v>
      </c>
      <c r="G38" s="5" t="str">
        <f>G33</f>
        <v>Unauthorized access to company systems.</v>
      </c>
      <c r="H38" s="39" t="s">
        <v>90</v>
      </c>
      <c r="I38" s="11" t="s">
        <v>27</v>
      </c>
    </row>
    <row r="39" spans="2:9" ht="38.25" x14ac:dyDescent="0.2">
      <c r="B39" s="17">
        <v>8.8000000000000007</v>
      </c>
      <c r="C39" s="11" t="str">
        <f t="shared" si="8"/>
        <v>Logical Security</v>
      </c>
      <c r="D39" s="17">
        <v>8</v>
      </c>
      <c r="E39" s="5" t="str">
        <f t="shared" si="9"/>
        <v>Controls provide reasonable assurance that logical access to system files, data files, and program files is restricted to authorized personnel.</v>
      </c>
      <c r="F39" s="6" t="s">
        <v>117</v>
      </c>
      <c r="G39" s="5" t="str">
        <f>G36</f>
        <v>Passwords can be easily guessed by unauthorized users and sensitive data could be compromised.</v>
      </c>
      <c r="H39" s="39" t="s">
        <v>59</v>
      </c>
      <c r="I39" s="11" t="s">
        <v>27</v>
      </c>
    </row>
    <row r="40" spans="2:9" ht="63.75" x14ac:dyDescent="0.2">
      <c r="B40" s="15">
        <v>8.9</v>
      </c>
      <c r="C40" s="11" t="str">
        <f t="shared" si="8"/>
        <v>Logical Security</v>
      </c>
      <c r="D40" s="17">
        <v>8</v>
      </c>
      <c r="E40" s="5" t="str">
        <f t="shared" si="9"/>
        <v>Controls provide reasonable assurance that logical access to system files, data files, and program files is restricted to authorized personnel.</v>
      </c>
      <c r="F40" s="6" t="s">
        <v>89</v>
      </c>
      <c r="G40" s="5" t="str">
        <f>G32</f>
        <v>Unauthorized access to company systems.</v>
      </c>
      <c r="H40" s="41" t="s">
        <v>66</v>
      </c>
      <c r="I40" s="11" t="s">
        <v>27</v>
      </c>
    </row>
    <row r="41" spans="2:9" ht="51.75" thickBot="1" x14ac:dyDescent="0.25">
      <c r="B41" s="51" t="s">
        <v>55</v>
      </c>
      <c r="C41" s="46" t="str">
        <f t="shared" si="8"/>
        <v>Logical Security</v>
      </c>
      <c r="D41" s="45">
        <v>8</v>
      </c>
      <c r="E41" s="47" t="str">
        <f t="shared" si="9"/>
        <v>Controls provide reasonable assurance that logical access to system files, data files, and program files is restricted to authorized personnel.</v>
      </c>
      <c r="F41" s="48" t="s">
        <v>75</v>
      </c>
      <c r="G41" s="47" t="str">
        <f>G33</f>
        <v>Unauthorized access to company systems.</v>
      </c>
      <c r="H41" s="50" t="s">
        <v>66</v>
      </c>
      <c r="I41" s="46" t="s">
        <v>27</v>
      </c>
    </row>
    <row r="42" spans="2:9" ht="63.75" x14ac:dyDescent="0.2">
      <c r="B42" s="18">
        <v>9.1</v>
      </c>
      <c r="C42" s="12" t="s">
        <v>19</v>
      </c>
      <c r="D42" s="18">
        <v>9</v>
      </c>
      <c r="E42" s="7" t="s">
        <v>23</v>
      </c>
      <c r="F42" s="10" t="s">
        <v>118</v>
      </c>
      <c r="G42" s="7" t="s">
        <v>49</v>
      </c>
      <c r="H42" s="40" t="s">
        <v>67</v>
      </c>
      <c r="I42" s="12" t="s">
        <v>27</v>
      </c>
    </row>
    <row r="43" spans="2:9" ht="63.75" x14ac:dyDescent="0.2">
      <c r="B43" s="17">
        <v>9.1999999999999993</v>
      </c>
      <c r="C43" s="11" t="str">
        <f>$C$42</f>
        <v>Program Change Management</v>
      </c>
      <c r="D43" s="17">
        <v>9</v>
      </c>
      <c r="E43" s="5" t="str">
        <f>$E$42</f>
        <v>Controls provide reasonable assurance that changes to systems are authorized, documented, tested, approved, and implemented.</v>
      </c>
      <c r="F43" s="6" t="s">
        <v>94</v>
      </c>
      <c r="G43" s="5" t="str">
        <f>$G$42</f>
        <v>Unauthorized changes to IT systems.
Data integrity is compromised.
IT systems are unavailable or unreliable.</v>
      </c>
      <c r="H43" s="39" t="s">
        <v>67</v>
      </c>
      <c r="I43" s="11" t="s">
        <v>27</v>
      </c>
    </row>
    <row r="44" spans="2:9" ht="64.5" thickBot="1" x14ac:dyDescent="0.25">
      <c r="B44" s="45">
        <v>9.3000000000000007</v>
      </c>
      <c r="C44" s="46" t="str">
        <f>$C$42</f>
        <v>Program Change Management</v>
      </c>
      <c r="D44" s="45">
        <v>9</v>
      </c>
      <c r="E44" s="47" t="str">
        <f>$E$42</f>
        <v>Controls provide reasonable assurance that changes to systems are authorized, documented, tested, approved, and implemented.</v>
      </c>
      <c r="F44" s="48" t="s">
        <v>24</v>
      </c>
      <c r="G44" s="47" t="str">
        <f>$G$42</f>
        <v>Unauthorized changes to IT systems.
Data integrity is compromised.
IT systems are unavailable or unreliable.</v>
      </c>
      <c r="H44" s="49" t="s">
        <v>67</v>
      </c>
      <c r="I44" s="46" t="s">
        <v>27</v>
      </c>
    </row>
    <row r="45" spans="2:9" ht="51" x14ac:dyDescent="0.2">
      <c r="B45" s="18">
        <v>10.1</v>
      </c>
      <c r="C45" s="12" t="s">
        <v>20</v>
      </c>
      <c r="D45" s="18">
        <v>10</v>
      </c>
      <c r="E45" s="7" t="s">
        <v>31</v>
      </c>
      <c r="F45" s="10" t="s">
        <v>97</v>
      </c>
      <c r="G45" s="7" t="s">
        <v>50</v>
      </c>
      <c r="H45" s="40" t="s">
        <v>91</v>
      </c>
      <c r="I45" s="12" t="s">
        <v>27</v>
      </c>
    </row>
    <row r="46" spans="2:9" ht="51" x14ac:dyDescent="0.2">
      <c r="B46" s="17">
        <v>10.199999999999999</v>
      </c>
      <c r="C46" s="11" t="str">
        <f>$C$45</f>
        <v>IT Operations</v>
      </c>
      <c r="D46" s="17">
        <v>10</v>
      </c>
      <c r="E46" s="5" t="str">
        <f>$E$45</f>
        <v xml:space="preserve">Controls provide reasonable assurance that processing is scheduled and deviations are identified, investigated and resolved, and that critical data and programs are backed up in accordance with business requirements. </v>
      </c>
      <c r="F46" s="6" t="s">
        <v>100</v>
      </c>
      <c r="G46" s="5" t="str">
        <f>$G$45</f>
        <v>IT systems are unavailable or unreliable.
Data is lost.</v>
      </c>
      <c r="H46" s="41" t="s">
        <v>101</v>
      </c>
      <c r="I46" s="11" t="s">
        <v>28</v>
      </c>
    </row>
    <row r="47" spans="2:9" ht="51.75" thickBot="1" x14ac:dyDescent="0.25">
      <c r="B47" s="45">
        <v>10.3</v>
      </c>
      <c r="C47" s="46" t="str">
        <f>$C$45</f>
        <v>IT Operations</v>
      </c>
      <c r="D47" s="45">
        <v>10</v>
      </c>
      <c r="E47" s="47" t="str">
        <f>$E$45</f>
        <v xml:space="preserve">Controls provide reasonable assurance that processing is scheduled and deviations are identified, investigated and resolved, and that critical data and programs are backed up in accordance with business requirements. </v>
      </c>
      <c r="F47" s="48" t="s">
        <v>119</v>
      </c>
      <c r="G47" s="47" t="str">
        <f>$G$45</f>
        <v>IT systems are unavailable or unreliable.
Data is lost.</v>
      </c>
      <c r="H47" s="50" t="s">
        <v>102</v>
      </c>
      <c r="I47" s="46" t="s">
        <v>27</v>
      </c>
    </row>
    <row r="48" spans="2:9" ht="63.75" x14ac:dyDescent="0.2">
      <c r="B48" s="18">
        <v>11.1</v>
      </c>
      <c r="C48" s="12" t="s">
        <v>21</v>
      </c>
      <c r="D48" s="18">
        <v>11</v>
      </c>
      <c r="E48" s="7" t="s">
        <v>37</v>
      </c>
      <c r="F48" s="10" t="s">
        <v>39</v>
      </c>
      <c r="G48" s="7" t="s">
        <v>49</v>
      </c>
      <c r="H48" s="40" t="s">
        <v>90</v>
      </c>
      <c r="I48" s="12" t="s">
        <v>27</v>
      </c>
    </row>
    <row r="49" spans="2:9" ht="63.75" x14ac:dyDescent="0.2">
      <c r="B49" s="17">
        <v>11.2</v>
      </c>
      <c r="C49" s="11" t="str">
        <f>$C$48</f>
        <v>Network Monitoring</v>
      </c>
      <c r="D49" s="17">
        <v>11</v>
      </c>
      <c r="E49" s="5" t="str">
        <f>$E$48</f>
        <v>Controls provide reasonable assurance that measures are taken to protect and monitor systems from external threats.</v>
      </c>
      <c r="F49" s="6" t="s">
        <v>86</v>
      </c>
      <c r="G49" s="5" t="s">
        <v>49</v>
      </c>
      <c r="H49" s="41" t="s">
        <v>59</v>
      </c>
      <c r="I49" s="11" t="s">
        <v>27</v>
      </c>
    </row>
    <row r="50" spans="2:9" ht="63.75" x14ac:dyDescent="0.2">
      <c r="B50" s="17">
        <v>11.3</v>
      </c>
      <c r="C50" s="11" t="str">
        <f>$C$48</f>
        <v>Network Monitoring</v>
      </c>
      <c r="D50" s="17">
        <v>11</v>
      </c>
      <c r="E50" s="5" t="str">
        <f>$E$48</f>
        <v>Controls provide reasonable assurance that measures are taken to protect and monitor systems from external threats.</v>
      </c>
      <c r="F50" s="6" t="s">
        <v>85</v>
      </c>
      <c r="G50" s="5" t="s">
        <v>49</v>
      </c>
      <c r="H50" s="41" t="s">
        <v>59</v>
      </c>
      <c r="I50" s="11" t="s">
        <v>27</v>
      </c>
    </row>
  </sheetData>
  <autoFilter ref="B4:I50"/>
  <pageMargins left="0.7" right="0.7" top="0.75" bottom="0.75" header="0.3" footer="0.3"/>
  <pageSetup scale="35" fitToHeight="9999" orientation="portrait" verticalDpi="300" r:id="rId1"/>
  <ignoredErrors>
    <ignoredError sqref="B41"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3:B7"/>
  <sheetViews>
    <sheetView workbookViewId="0">
      <selection activeCell="B8" sqref="B8"/>
    </sheetView>
  </sheetViews>
  <sheetFormatPr defaultRowHeight="12.75" x14ac:dyDescent="0.2"/>
  <sheetData>
    <row r="3" spans="1:2" x14ac:dyDescent="0.2">
      <c r="A3" t="s">
        <v>0</v>
      </c>
      <c r="B3" s="1"/>
    </row>
    <row r="4" spans="1:2" x14ac:dyDescent="0.2">
      <c r="A4" t="s">
        <v>1</v>
      </c>
    </row>
    <row r="6" spans="1:2" x14ac:dyDescent="0.2">
      <c r="A6" t="s">
        <v>2</v>
      </c>
    </row>
    <row r="7" spans="1:2" x14ac:dyDescent="0.2">
      <c r="A7" t="s">
        <v>3</v>
      </c>
    </row>
  </sheetData>
  <customSheetViews>
    <customSheetView guid="{900E08F2-8602-4DA3-8D56-F53F3560653F}" showPageBreaks="1" state="hidden">
      <selection activeCell="B8" sqref="B8"/>
      <pageMargins left="0.7" right="0.7" top="0.75" bottom="0.75" header="0.3" footer="0.3"/>
      <pageSetup orientation="portrait" verticalDpi="0" r:id="rId1"/>
    </customSheetView>
    <customSheetView guid="{3F13C085-A050-4035-B3EE-7A51BABED21A}" state="hidden">
      <selection activeCell="B8" sqref="B8"/>
      <pageMargins left="0.7" right="0.7" top="0.75" bottom="0.75" header="0.3" footer="0.3"/>
    </customSheetView>
    <customSheetView guid="{806D80D3-F8CC-45DD-8B70-AB1027CBA41A}" state="hidden">
      <selection activeCell="B8" sqref="B8"/>
      <pageMargins left="0.7" right="0.7" top="0.75" bottom="0.75" header="0.3" footer="0.3"/>
    </customSheetView>
    <customSheetView guid="{DB567B8B-CF2E-4355-A715-E726C3CF3C9C}" state="hidden">
      <selection activeCell="B8" sqref="B8"/>
      <pageMargins left="0.7" right="0.7" top="0.75" bottom="0.75" header="0.3" footer="0.3"/>
    </customSheetView>
    <customSheetView guid="{5225D31D-E2E7-4266-8F17-139DFB24BA33}" state="hidden">
      <selection activeCell="B8" sqref="B8"/>
      <pageMargins left="0.7" right="0.7" top="0.75" bottom="0.75" header="0.3" footer="0.3"/>
    </customSheetView>
    <customSheetView guid="{8F2CAB18-2EC2-48EE-AAAB-65D57A5780F4}" state="hidden">
      <selection activeCell="B8" sqref="B8"/>
      <pageMargins left="0.7" right="0.7" top="0.75" bottom="0.75" header="0.3" footer="0.3"/>
    </customSheetView>
    <customSheetView guid="{B73C25D2-37D0-4F25-829C-7D6E520CA262}" state="hidden">
      <selection activeCell="B8" sqref="B8"/>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Control Matrix</vt:lpstr>
      <vt:lpstr>Sheet1</vt:lpstr>
      <vt:lpstr>effectiveness</vt:lpstr>
      <vt:lpstr>yesno</vt:lpstr>
    </vt:vector>
  </TitlesOfParts>
  <Company>Ernst &amp; Young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Nicholas Miller</dc:creator>
  <cp:lastModifiedBy>VITA Program</cp:lastModifiedBy>
  <cp:lastPrinted>2017-10-11T17:08:45Z</cp:lastPrinted>
  <dcterms:created xsi:type="dcterms:W3CDTF">2012-08-03T00:23:03Z</dcterms:created>
  <dcterms:modified xsi:type="dcterms:W3CDTF">2019-09-27T14:12:27Z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663298803</vt:i4>
  </property>
  <property fmtid="{D5CDD505-2E9C-101B-9397-08002B2CF9AE}" pid="3" name="_NewReviewCycle">
    <vt:lpwstr/>
  </property>
  <property fmtid="{D5CDD505-2E9C-101B-9397-08002B2CF9AE}" pid="4" name="_EmailSubject">
    <vt:lpwstr>Upcoming audit planning</vt:lpwstr>
  </property>
  <property fmtid="{D5CDD505-2E9C-101B-9397-08002B2CF9AE}" pid="5" name="_AuthorEmail">
    <vt:lpwstr>meddy@keitercpa.com</vt:lpwstr>
  </property>
  <property fmtid="{D5CDD505-2E9C-101B-9397-08002B2CF9AE}" pid="6" name="_AuthorEmailDisplayName">
    <vt:lpwstr>Eddy, Michelle</vt:lpwstr>
  </property>
  <property fmtid="{D5CDD505-2E9C-101B-9397-08002B2CF9AE}" pid="7" name="_ReviewingToolsShownOnce">
    <vt:lpwstr/>
  </property>
</Properties>
</file>